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A DOKUMENTY\ZDRAŽENÍ\Příprava na další přecenění\Ceníky Excel 1.3.2025\"/>
    </mc:Choice>
  </mc:AlternateContent>
  <xr:revisionPtr revIDLastSave="0" documentId="13_ncr:1_{02651C6E-F41E-474B-B0A9-BC0C52A080F0}" xr6:coauthVersionLast="47" xr6:coauthVersionMax="47" xr10:uidLastSave="{00000000-0000-0000-0000-000000000000}"/>
  <bookViews>
    <workbookView xWindow="-120" yWindow="-120" windowWidth="29040" windowHeight="15720" tabRatio="591" xr2:uid="{00000000-000D-0000-FFFF-FFFF00000000}"/>
  </bookViews>
  <sheets>
    <sheet name="List2" sheetId="2" r:id="rId1"/>
    <sheet name="List3" sheetId="3" r:id="rId2"/>
  </sheets>
  <definedNames>
    <definedName name="_xlnm._FilterDatabase" localSheetId="0" hidden="1">List2!$B$9:$K$1177</definedName>
    <definedName name="_xlnm.Print_Area" localSheetId="0">List2!$A$1:$K$1093</definedName>
  </definedNames>
  <calcPr calcId="191029"/>
</workbook>
</file>

<file path=xl/calcChain.xml><?xml version="1.0" encoding="utf-8"?>
<calcChain xmlns="http://schemas.openxmlformats.org/spreadsheetml/2006/main">
  <c r="K1056" i="2" l="1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038" i="2"/>
  <c r="K904" i="2"/>
  <c r="K905" i="2"/>
  <c r="K906" i="2"/>
  <c r="K907" i="2"/>
  <c r="K908" i="2"/>
  <c r="K913" i="2"/>
  <c r="K914" i="2"/>
  <c r="K915" i="2"/>
  <c r="K916" i="2"/>
  <c r="K917" i="2"/>
  <c r="K918" i="2"/>
  <c r="K919" i="2"/>
  <c r="K920" i="2"/>
  <c r="K921" i="2"/>
  <c r="K922" i="2"/>
  <c r="K923" i="2"/>
  <c r="K308" i="2"/>
  <c r="K138" i="2"/>
  <c r="K139" i="2"/>
  <c r="K140" i="2"/>
  <c r="K141" i="2"/>
  <c r="K142" i="2"/>
  <c r="K143" i="2"/>
  <c r="K144" i="2"/>
  <c r="K145" i="2"/>
  <c r="K146" i="2"/>
  <c r="K147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48" i="2"/>
  <c r="K149" i="2"/>
  <c r="K150" i="2"/>
  <c r="K151" i="2"/>
  <c r="K152" i="2"/>
  <c r="K153" i="2"/>
  <c r="K154" i="2"/>
  <c r="K155" i="2"/>
  <c r="K156" i="2"/>
  <c r="K160" i="2"/>
  <c r="K161" i="2"/>
  <c r="K162" i="2"/>
  <c r="K163" i="2"/>
  <c r="K164" i="2"/>
  <c r="K165" i="2"/>
  <c r="K157" i="2"/>
  <c r="K158" i="2"/>
  <c r="K159" i="2"/>
  <c r="K166" i="2"/>
  <c r="K195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5" i="2"/>
  <c r="K1006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" i="2" l="1"/>
</calcChain>
</file>

<file path=xl/sharedStrings.xml><?xml version="1.0" encoding="utf-8"?>
<sst xmlns="http://schemas.openxmlformats.org/spreadsheetml/2006/main" count="3584" uniqueCount="1743">
  <si>
    <t xml:space="preserve">Kód </t>
  </si>
  <si>
    <t>Str. kat.</t>
  </si>
  <si>
    <t>Rozměr</t>
  </si>
  <si>
    <t>Balení ks</t>
  </si>
  <si>
    <t>1/4"</t>
  </si>
  <si>
    <t>50/25</t>
  </si>
  <si>
    <t>3/8"</t>
  </si>
  <si>
    <t>1/2"</t>
  </si>
  <si>
    <t>3/4"</t>
  </si>
  <si>
    <t>1"</t>
  </si>
  <si>
    <t>5/4"</t>
  </si>
  <si>
    <t>6/4"</t>
  </si>
  <si>
    <t>2"</t>
  </si>
  <si>
    <t>21/2"</t>
  </si>
  <si>
    <t>3"</t>
  </si>
  <si>
    <t>4"</t>
  </si>
  <si>
    <t>40/20</t>
  </si>
  <si>
    <t>12/6</t>
  </si>
  <si>
    <t>4</t>
  </si>
  <si>
    <t>4/2</t>
  </si>
  <si>
    <t>30/15</t>
  </si>
  <si>
    <t>8/4</t>
  </si>
  <si>
    <t>2</t>
  </si>
  <si>
    <t>1/2"x1/2"</t>
  </si>
  <si>
    <t>1"x1"</t>
  </si>
  <si>
    <t>5/4"x5/4"</t>
  </si>
  <si>
    <t>16/8</t>
  </si>
  <si>
    <t>36/6</t>
  </si>
  <si>
    <t>24/4</t>
  </si>
  <si>
    <t>32/4</t>
  </si>
  <si>
    <t>6/1</t>
  </si>
  <si>
    <t>1/8"</t>
  </si>
  <si>
    <t>300/50</t>
  </si>
  <si>
    <t>210/35</t>
  </si>
  <si>
    <t>3/4"x 15</t>
  </si>
  <si>
    <t>1" x 20</t>
  </si>
  <si>
    <t>5/4" x 25</t>
  </si>
  <si>
    <t>96/8</t>
  </si>
  <si>
    <t>36/4</t>
  </si>
  <si>
    <t>18/2</t>
  </si>
  <si>
    <t>120/8</t>
  </si>
  <si>
    <t>12/1</t>
  </si>
  <si>
    <t>8/1</t>
  </si>
  <si>
    <t>5/1</t>
  </si>
  <si>
    <t>16/1</t>
  </si>
  <si>
    <t>96/12</t>
  </si>
  <si>
    <t>24/2</t>
  </si>
  <si>
    <t>64/8</t>
  </si>
  <si>
    <t>4/1</t>
  </si>
  <si>
    <t>3/4" x 5/4"</t>
  </si>
  <si>
    <t>1" x 5/4"</t>
  </si>
  <si>
    <t>1/2" x 8</t>
  </si>
  <si>
    <t>1/2" x 13</t>
  </si>
  <si>
    <t>3/8" x 13</t>
  </si>
  <si>
    <t>3/8" x 8</t>
  </si>
  <si>
    <t>1/2" x 1/2"</t>
  </si>
  <si>
    <t>50ml</t>
  </si>
  <si>
    <t>100ml</t>
  </si>
  <si>
    <t>460g</t>
  </si>
  <si>
    <t>250g</t>
  </si>
  <si>
    <t>1ks</t>
  </si>
  <si>
    <t>100g</t>
  </si>
  <si>
    <t>10l</t>
  </si>
  <si>
    <t>12m</t>
  </si>
  <si>
    <t>15m</t>
  </si>
  <si>
    <t>21/4"</t>
  </si>
  <si>
    <t>5"</t>
  </si>
  <si>
    <t>6"</t>
  </si>
  <si>
    <t>7"</t>
  </si>
  <si>
    <t>8"</t>
  </si>
  <si>
    <t>M6 x 60</t>
  </si>
  <si>
    <t>M6 x 80</t>
  </si>
  <si>
    <t>M8 x 60</t>
  </si>
  <si>
    <t>M8 x 80</t>
  </si>
  <si>
    <t>M8 x 100</t>
  </si>
  <si>
    <t>M8 x 120</t>
  </si>
  <si>
    <t>M8 x 140</t>
  </si>
  <si>
    <t>M8 x 160</t>
  </si>
  <si>
    <t>M10 x 80</t>
  </si>
  <si>
    <t>M10 x 100</t>
  </si>
  <si>
    <t>M10 x 120</t>
  </si>
  <si>
    <t>M10 x 140</t>
  </si>
  <si>
    <t>M6 x 1000</t>
  </si>
  <si>
    <t>M8 x 1000</t>
  </si>
  <si>
    <t>M10x1000</t>
  </si>
  <si>
    <t>M12x1000</t>
  </si>
  <si>
    <t>M10x30</t>
  </si>
  <si>
    <t>Kulový kohout s odvodněním ITAP 115 1/2" vnitřní / vnitřní  voda  110°C PN25</t>
  </si>
  <si>
    <t>Minikohout kulový mosaz RB 3830 1/8" vnitřní / vnitřní voda páčka 90°C PN 10</t>
  </si>
  <si>
    <t>Kulový kohout přímý RB 1800 1/4" vnitřní / vnitřní  voda plný průtok páka 160°C PN64</t>
  </si>
  <si>
    <t>Kulový kohout přímý RB 1800 3/8" vnitřní / vnitřní  voda plný průtok páka 160°C PN64</t>
  </si>
  <si>
    <t>Kulový kohout přímý RB 1801 1/4" vnitřní / vnější  voda plný průtok páka 160°C PN64</t>
  </si>
  <si>
    <t>Kulový kohout přímý RB 1801 3/8" vnitřní / vnější  voda plný průtok páka 160°C PN64</t>
  </si>
  <si>
    <t>Kulový kohout přímý RB 1821 1/4" vnitřní / vnější  voda plný průtok motýl 160°C PN64</t>
  </si>
  <si>
    <t>Kulový kohout přímý RB 1821 3/8" vnitřní / vnější  voda plný průtok motýl 160°C PN64</t>
  </si>
  <si>
    <t>Kulový kohout přímý RB 1820 1/4" vnitřní / vnitřní  voda plný průtok motýl 160°C PN64</t>
  </si>
  <si>
    <t>Kulový kohout přímý RB 1820 3/8" vnitřní / vnitřní  voda plný průtok motýl 160°C PN64</t>
  </si>
  <si>
    <t>160/20</t>
  </si>
  <si>
    <t>80/10</t>
  </si>
  <si>
    <t>Minikohout kulový mosaz RB 3830 1/4" vnitřní / vnitřní voda páčka 90°C PN 10</t>
  </si>
  <si>
    <t>Minikohout kulový mosaz RB 3830 3/8" vnitřní / vnitřní voda páčka 90°C PN 10</t>
  </si>
  <si>
    <t>Minikohout kulový mosaz RB 3830 1/2" vnitřní / vnitřní voda páčka 90°C PN 10</t>
  </si>
  <si>
    <t>Minikohout kulový mosaz RB 3831 1/8" vnitřní / vnější voda páčka 90°C PN 10</t>
  </si>
  <si>
    <t>Minikohout kulový mosaz RB 3831 1/4" vnitřní / vnější voda páčka 90°C PN 10</t>
  </si>
  <si>
    <t>Minikohout kulový mosaz RB 3831 3/8" vnitřní / vnější voda páčka 90°C PN 10</t>
  </si>
  <si>
    <t>Minikohout kulový mosaz RB 3831 1/2" vnitřní / vnější voda páčka 90°C PN 10</t>
  </si>
  <si>
    <t>Kulový kohout s odvodněním ITAP 115 3/4" vnitřní / vnitřní  voda  110°C PN25</t>
  </si>
  <si>
    <t>Kulový kohout s odvodněním ITAP 115 5/4" vnitřní / vnitřní  voda  110°C PN20</t>
  </si>
  <si>
    <t>Kulový kohout s odvodněním ITAP 115 6/4" vnitřní / vnitřní  voda  110°C PN20</t>
  </si>
  <si>
    <t>Kulový kohout s odvodněním ITAP 115 2" vnitřní / vnitřní  voda  110°C PN20</t>
  </si>
  <si>
    <t>Zpětná klapka  mosaz ITAP 103 York  3/8"vnitřní / vnitřní 100°C PN12</t>
  </si>
  <si>
    <t>Zpětná klapka  mosaz ITAP 103 York  1/2"vnitřní / vnitřní 100°C PN12</t>
  </si>
  <si>
    <t>Zpětná klapka  mosaz ITAP 103 York  3/4"vnitřní / vnitřní 100°C PN12</t>
  </si>
  <si>
    <t>Zpětná klapka  mosaz ITAP 103 York  1"vnitřní / vnitřní 100°C PN12</t>
  </si>
  <si>
    <t>Zpětná klapka  mosaz ITAP 103 York  5/4"vnitřní / vnitřní 100°C PN10</t>
  </si>
  <si>
    <t>Zpětná klapka  mosaz ITAP 103 York  6/4"vnitřní / vnitřní 100°C PN10</t>
  </si>
  <si>
    <t>Zpětná klapka  mosaz ITAP 103 York  2 1/2"vnitřní / vnitřní 100°C PN8</t>
  </si>
  <si>
    <t>Zpětná klapka  mosaz ITAP 103 York  2"vnitřní / vnitřní 100°C PN10</t>
  </si>
  <si>
    <t>Zpětná klapka  mosaz ITAP 103 York  3"vnitřní / vnitřní 100°C PN8</t>
  </si>
  <si>
    <t>Zpětná klapka  mosaz ITAP 103 York  4"vnitřní / vnitřní 100°C PN8</t>
  </si>
  <si>
    <t>Zpětná klapka celomosazná vodorovná  ITAP 130 1/2" vnitřní / vnitřní 90°C PN12</t>
  </si>
  <si>
    <t>Zpětná klapka celomosazná vodorovná  ITAP 130 3/4" vnitřní / vnitřní 90°C PN12</t>
  </si>
  <si>
    <t>Zpětná klapka celomosazná vodorovná  ITAP 130 1" vnitřní / vnitřní 90°C PN12</t>
  </si>
  <si>
    <t>Zpětná klapka celomosazná vodorovná  ITAP 130 5/4" vnitřní / vnitřní 90°C PN10</t>
  </si>
  <si>
    <t>Zpětná klapka celomosazná vodorovná  ITAP 130 6/4" vnitřní / vnitřní 90°C PN10</t>
  </si>
  <si>
    <t>Zpětná klapka celomosazná vodorovná  ITAP 130 2" vnitřní / vnitřní 90°C PN10</t>
  </si>
  <si>
    <t>1/4" x 11</t>
  </si>
  <si>
    <t>Kulový kohout vzorkovací RB 9080 vnitří závit 1/2" x 8 plyn plný průtok PN5</t>
  </si>
  <si>
    <t>Kulový kohout vzorkovací RB 9080 vnitří závit 1/2" x 13 plyn plný průtok PN5</t>
  </si>
  <si>
    <t>Kulový kohout vzorkovací RB 9081 vnější závit 3/8" x 13 plyn plný průtok PN5</t>
  </si>
  <si>
    <t>Kulový kohout vzorkovací RB 9081 vnější závit 3/8" x 8 plyn plný průtok PN5</t>
  </si>
  <si>
    <t>Kulový kohout vzorkovací RB 9081 vnější závit 1/2" x 8 plný průtok plyn PN5</t>
  </si>
  <si>
    <t>Kulový kohout vzorkovací RB 9081 vnější závit 1/2" x 13 plný průtok plyn PN5</t>
  </si>
  <si>
    <t>Kulový kohout vzorkovací rohový RB 9085 vnější závit 3/8" x 8 plný průtok plyn PN5</t>
  </si>
  <si>
    <t>Kulový kohout vzorkovací RB 9081 vnější závit 1/4" x 11 plyn plný průtok PN5</t>
  </si>
  <si>
    <t>Kulový kohout vzorkovací rohový RB 9085 vnější závit 1/3" x 13 plný průtok plyn PN5</t>
  </si>
  <si>
    <t>Kulový kohout vzorkovací rohový RB 9085 vnější závit 1/2" x 8 plný průtok plyn PN5</t>
  </si>
  <si>
    <t>Kulový kohout vzorkovací rohový RB 9085 vnější závit 3/8" x 13 plný průtok plyn PN5</t>
  </si>
  <si>
    <t>Kulový kohout vzorkovací rohový RB 9084 vnější závit 1/2" x 8 plný průtok plyn PN5</t>
  </si>
  <si>
    <t>Teflonová páska  416 rozměr 0,1 x 12mm x 12m plynové instalace  -30°C až +260°C</t>
  </si>
  <si>
    <t>Teflonová páska 420 rozměr 0,2 x 19mm x 15m plynové instalace  -30°C až +260°C</t>
  </si>
  <si>
    <t>Tyč závitová poniklovaná M6 délka 1000mm</t>
  </si>
  <si>
    <t>Spojka závitové tyče poniklovaná M10 x 30</t>
  </si>
  <si>
    <t xml:space="preserve">Lišta ocelová pozinkovaná  ohýbací 1200 Leifeld  650 x 50 x 3 s montážními otvory </t>
  </si>
  <si>
    <t>Destička fixační Leifeld 1280 pro připevnění armatur na lištu 1200 Leifeld</t>
  </si>
  <si>
    <t>Kleště ohýbací montážní Leifeld  1220 na  ohýbání lišty Leifeld max úhel ohybu 135°C</t>
  </si>
  <si>
    <t>Spojka H ocelová Leifeld 1310 horizontální instalace s C profil Leifeld vyšší nosnost</t>
  </si>
  <si>
    <t>Spojka V ocelová Leifeld 1310 vertikální instalace s C profil Leifeld vyšší nosnost</t>
  </si>
  <si>
    <t xml:space="preserve">Krytka plastová červená C profilu Leifeld 1320 ochranné ukončení C profilu </t>
  </si>
  <si>
    <t>Tyč závitová poniklovaná M8 délka 1000mm</t>
  </si>
  <si>
    <t>Tyč závitová poniklovaná M10 délka 1000mm</t>
  </si>
  <si>
    <t>Tyč závitová poniklovaná M12 délka 1000mm</t>
  </si>
  <si>
    <t xml:space="preserve">Kufřík ocelový Leifeld 1235 obsahuje ohýbací kleště Leifeld fixační prvky matice šrouby </t>
  </si>
  <si>
    <t>Zpětná klapka celokovová s mosazným jádrem ITAP 100 Europa  3/8" 100°C PN25</t>
  </si>
  <si>
    <t>Zpětná klapka celokovová s mosazným jádrem ITAP 100 Europa  1/2" 100°C PN25</t>
  </si>
  <si>
    <t>Zpětná klapka celokovová s mosazným jádrem ITAP 100 Europa  3/4" 100°C PN25</t>
  </si>
  <si>
    <t>Zpětná klapka celokovová s mosazným jádrem ITAP 100 Europa 1" 100°C PN25</t>
  </si>
  <si>
    <t>Zpětná klapka celokovová s mosazným jádrem ITAP 100 Europa  6/4" 100°C PN18</t>
  </si>
  <si>
    <t>Zpětná klapka celokovová s mosazným jádrem ITAP 100 Europa 5/4" 100°C PN18</t>
  </si>
  <si>
    <t>Zpětná klapka celokovová s mosazným jádrem ITAP 100 Europa  2" 100°C PN18</t>
  </si>
  <si>
    <t>Zpětná klapka celokovová s mosazným jádrem ITAP 100 Europa  2 1/2" 100°C PN12</t>
  </si>
  <si>
    <t>Zpětná klapka celokovová s mosazným jádrem ITAP 100 Europa  3" 100°C PN12</t>
  </si>
  <si>
    <t>Zpětná klapka celokovová s mosazným jádrem ITAP 100 Europa  4" 100°C PN12</t>
  </si>
  <si>
    <t>Převlečná matice mosaz pro plynoměr RB 9574 5/4" s otvory pro zaplombování</t>
  </si>
  <si>
    <t>Sítko nerez AISI 302 pro zpětné klapky RB 110100 vnější závit 1/2"PN 40</t>
  </si>
  <si>
    <t>Sítko nerez AISI 302 pro zpětné klapky RB 110100 vnější závit 3/4"PN 40</t>
  </si>
  <si>
    <t>Sítko nerez AISI 302 pro zpětné klapky RB 110100 vnější závit 1"PN 25</t>
  </si>
  <si>
    <t>Sítko nerez AISI 302 pro zpětné klapky RB 110100 vnější závit 5/4"PN 25</t>
  </si>
  <si>
    <t>Sítko nerez AISI 302 pro zpětné klapky RB 110100 vnější závit 6/4"PN 16</t>
  </si>
  <si>
    <t>Sítko nerez AISI 302 pro zpětné klapky RB 110100 vnější závit 2"PN 16</t>
  </si>
  <si>
    <t>Filtr Y mosaz ITAP 192 3/8" vnitřní / vnitřní závit filtrace  500µm 110°C PN 20</t>
  </si>
  <si>
    <t>Filtr Y mosaz ITAP 192 1/2" vnitřní / vnitřní závit filtrace  500µm 110°C PN20</t>
  </si>
  <si>
    <t>Filtr Y mosaz ITAP 192 3/4" vnitřní / vnitřní závit filtrace  500µm 110°C PN20</t>
  </si>
  <si>
    <t>Filtr Y mosaz ITAP 192 1" vnitřní / vnitřní závit filtrace  500µm 110°C PN20</t>
  </si>
  <si>
    <t>Filtr Y mosaz ITAP 192 5/4" vnitřní / vnitřní závit filtrace  500µm 110°C PN20</t>
  </si>
  <si>
    <t>Filtr Y mosaz ITAP 192 6/4" vnitřní / vnitřní závit filtrace  500µm 110°C PN20</t>
  </si>
  <si>
    <t>Filtr Y mosaz ITAP 192 2" vnitřní / vnitřní závit filtrace  500µm 110°C PN20</t>
  </si>
  <si>
    <t>Filtr Y mosaz ITAP 192 2 1/2" vnitřní / vnitřní závit filtrace  800µm 110°C PN16</t>
  </si>
  <si>
    <t>Filtr Y mosaz ITAP 192 3" vnitřní / vnitřní závit filtrace 800µm 110°C PN16</t>
  </si>
  <si>
    <t>Filtr Y mosaz ITAP 192 4" vnitřní / vnitřní závit filtrace  800µm 110°C PN16</t>
  </si>
  <si>
    <t xml:space="preserve">S-RS </t>
  </si>
  <si>
    <t xml:space="preserve">G-RS </t>
  </si>
  <si>
    <t xml:space="preserve">Instalační sada 507 60g egyptské konopí a 150g hermetická pasta -  těsnění závitů </t>
  </si>
  <si>
    <t>Teflonová páska  402 rozměr 0,076 x 12mm x 12m  olej vzduch rozpoušt.  -30°C až+ 260°C</t>
  </si>
  <si>
    <t xml:space="preserve">Plastifikátor do betonu Termosint 6410 10 l spotřeba 1l na 100kg cementu </t>
  </si>
  <si>
    <t>Hermetická pasta 301 460g lubrikační pasta pro utěsňování závitů  s konopím 5 bar 80°C</t>
  </si>
  <si>
    <t>Konopí tekuté Idealblock 1103 100ml těs. kovových závitů do DN 50 plyn 5bar voda 7bar130°C</t>
  </si>
  <si>
    <t>Konopí tekuté Idealblock 1101 50ml těs. kovových závitů do DN 50 plyn 5bar voda 7bar 130°C</t>
  </si>
  <si>
    <t xml:space="preserve">Objímka dvoušroubá ocel. Metalac DN 12-14 matice S-RS M8 x 8  nosnost 1,2kN. </t>
  </si>
  <si>
    <t>Objímka dvoušroubá ocel. Metalac DN 15-19 matice S-RS M8 x 8  nosnost 1,2kN</t>
  </si>
  <si>
    <t>Objímka dvoušroubá ocel. Metalac DN 20-23 matice S-RS M8 x 8  nosnost 1,2kN</t>
  </si>
  <si>
    <t>Objímka dvoušroubá ocel. Metalac DN 25-28 matice S-RS M8 x 8  nosnost 1,2kN</t>
  </si>
  <si>
    <t>Objímka dvoušroubá ocel. Metalac DN 32-35 matice S-RS M8 x 8  nosnost 1,2kN</t>
  </si>
  <si>
    <t>Objímka dvoušroubá ocel. Metalac DN 40-43 matice S-RS M8 x 8  nosnost 1,2kN</t>
  </si>
  <si>
    <t>Objímka dvoušroubá ocel. Metalac DN 44-49 matice S-RS M8 x 8  nosnost 1,2kN</t>
  </si>
  <si>
    <t>Objímka dvoušroubá ocel. Metalac DN 57-61 matice S-RS M8 x 8  nosnost 1,2kN</t>
  </si>
  <si>
    <t>Objímka dvoušroubá ocel. Metalac DN 63-67 matice S-RS M8 x 8  nosnost 1,2kN</t>
  </si>
  <si>
    <t>Objímka dvoušroubá ocel. Metalac DN 74-80 matice S-RS M8 x 8  nosnost 1,2kN</t>
  </si>
  <si>
    <t>Objímka dvoušroubá ocel. Metalac DN 83-91 matice S-RS M8 x 8  nosnost 1,2kN</t>
  </si>
  <si>
    <t>Objímka dvoušroubá ocel. Metalac DN 108-114 matice S-RS M8 x 8  nosnost 1,2kN</t>
  </si>
  <si>
    <t>Objímka jednošroubá ocel. Metalac DN 12-14 matice G-RS M8 x 8  nosnost 0,8kN</t>
  </si>
  <si>
    <t>Objímka jednošroubá ocel. Metalac DN 17-19 matice G-RS M8 x 8  nosnost 0,8kN</t>
  </si>
  <si>
    <t>Objímka jednošroubá ocel. Metalac DN 20-23 matice G-RS M8 x 8  nosnost 0,8kN</t>
  </si>
  <si>
    <t>Objímka jednošroubá ocel. Metalac DN 25-28 matice G-RS M8 x 8  nosnost 0,8kN</t>
  </si>
  <si>
    <t>Objímka jednošroubá ocel. Metalac DN 32-35 matice G-RS M8 x 8  nosnost 0,8kN</t>
  </si>
  <si>
    <t>Objímka jednošroubá ocel. Metalac DN 40-43 matice G-RS M8 x 8  nosnost 0,8kN</t>
  </si>
  <si>
    <t>Objímka jednošroubá ocel. Metalac DN 44-49 matice G-RS M8 x 8  nosnost 0,8kN</t>
  </si>
  <si>
    <t>Objímka jednošroubá ocel. Metalac DN 57-61 matice G-RS M8 x 8  nosnost 0,8kN</t>
  </si>
  <si>
    <t>Objímka jednošroubá ocel. Metalac DN 63-67 matice G-RS M8 x 8  nosnost 0,8kN</t>
  </si>
  <si>
    <t>Objímka jednošroubá ocel. Metalac DN 74-80 matice G-RS M8 x 8  nosnost 0,8kN</t>
  </si>
  <si>
    <t>Objímka jednošroubá ocel. Metalac DN 108-114 matice G-RS M8 x 8  nosnost 0,8kN</t>
  </si>
  <si>
    <t>Vypouštěcí napouštěcí kohout mosaz ITAP 139 3/8" ovládání zátkou 110°C PN12</t>
  </si>
  <si>
    <t>Vypouštěcí napouštěcí kohout mosaz ITAP 139 1/2" ovládání zátkou 110°C PN12</t>
  </si>
  <si>
    <t>Vypouštěcí napouštěcí kohout mosaz ITAP 139 3/4" ovládání zátkou 110°C PN12</t>
  </si>
  <si>
    <t xml:space="preserve">                </t>
  </si>
  <si>
    <t>Tavidlo pro pájení mědi Flugel 2005 bez mechanického čištění použití slitiny Sn a Ag nebo Sn s Cu pro max tep. tavení 300°C</t>
  </si>
  <si>
    <t xml:space="preserve">Rozpěrka pro plynoměr RB 9490 3/4"x5/4" rozteč 100 kohout PN5 </t>
  </si>
  <si>
    <t>Rozpěrka pro plynoměr RB 9490 3/4"x5/4" rozteč 250 kohout PN5</t>
  </si>
  <si>
    <t>Rozpěrka pro plynoměr RB 9490 1"x5/4" rozteč 100 kohout PN5</t>
  </si>
  <si>
    <t>Rozpěrka pro plynoměr RB 9490 1"x5/4" rozteč 250 kohout PN5</t>
  </si>
  <si>
    <t>6/4"x1"</t>
  </si>
  <si>
    <t>16/4</t>
  </si>
  <si>
    <t>51F</t>
  </si>
  <si>
    <t>1/2"x3/8"</t>
  </si>
  <si>
    <t>3/4"x1/2"</t>
  </si>
  <si>
    <t>1"x1/2"</t>
  </si>
  <si>
    <t>1"x3/4"</t>
  </si>
  <si>
    <t>5/4"x1"</t>
  </si>
  <si>
    <t>6/4"x5/4"</t>
  </si>
  <si>
    <t>2"x1"</t>
  </si>
  <si>
    <t>2"x5/4"</t>
  </si>
  <si>
    <t>2"x6/4"</t>
  </si>
  <si>
    <t>130R</t>
  </si>
  <si>
    <t>5/4"x1/2"</t>
  </si>
  <si>
    <t>5/4"x3/4"</t>
  </si>
  <si>
    <t>6/4"x1/2"</t>
  </si>
  <si>
    <t>6/4"x3/4"</t>
  </si>
  <si>
    <t>2"x1/2"</t>
  </si>
  <si>
    <t>2"x3/4"</t>
  </si>
  <si>
    <t>21/2"x2</t>
  </si>
  <si>
    <t>1/2"RE</t>
  </si>
  <si>
    <t>3/4"RE</t>
  </si>
  <si>
    <t>1"RE</t>
  </si>
  <si>
    <t>1/2"R</t>
  </si>
  <si>
    <t xml:space="preserve">3/4"R </t>
  </si>
  <si>
    <t xml:space="preserve">1"R </t>
  </si>
  <si>
    <t>25</t>
  </si>
  <si>
    <t>200/10</t>
  </si>
  <si>
    <t>10</t>
  </si>
  <si>
    <t>1</t>
  </si>
  <si>
    <t>3/8" x 1/4"</t>
  </si>
  <si>
    <t>1/2"x1/4"</t>
  </si>
  <si>
    <t>21/2"x2"</t>
  </si>
  <si>
    <t>3"x2"</t>
  </si>
  <si>
    <t>3x21/2"</t>
  </si>
  <si>
    <t>4"x2"</t>
  </si>
  <si>
    <t>4"x21/2"</t>
  </si>
  <si>
    <t>4"x3"</t>
  </si>
  <si>
    <t>3/8"x1/4"</t>
  </si>
  <si>
    <t>3"x21/2"</t>
  </si>
  <si>
    <t>1/2" x 1/4"</t>
  </si>
  <si>
    <t>5/4" x 3/4"</t>
  </si>
  <si>
    <t>5/4" x 1"</t>
  </si>
  <si>
    <t>6/4" x 1/2"</t>
  </si>
  <si>
    <t>6/4" x 3/4"</t>
  </si>
  <si>
    <t>6/4" x 1"</t>
  </si>
  <si>
    <t>6/4" x 5/4"</t>
  </si>
  <si>
    <t>2" x 1/2"</t>
  </si>
  <si>
    <t>2" x 3/4"</t>
  </si>
  <si>
    <t>2" x 1"</t>
  </si>
  <si>
    <t>2" x 5/4"</t>
  </si>
  <si>
    <t>2" x 6/4"</t>
  </si>
  <si>
    <t>3" x 1"</t>
  </si>
  <si>
    <t>3" x 5/4"</t>
  </si>
  <si>
    <t>3" x 6/4"</t>
  </si>
  <si>
    <t>3" x 2"</t>
  </si>
  <si>
    <t>4" x 2"</t>
  </si>
  <si>
    <t>4" x 3"</t>
  </si>
  <si>
    <t>1/2" x 3/8"</t>
  </si>
  <si>
    <t>3/4" x 3/8"</t>
  </si>
  <si>
    <t>3/4" x 1/2"</t>
  </si>
  <si>
    <t>1" x 1/2"</t>
  </si>
  <si>
    <t>1" x 3/4"</t>
  </si>
  <si>
    <t>5/4" x 1/2"</t>
  </si>
  <si>
    <t xml:space="preserve"> 3/4" x 1/2"</t>
  </si>
  <si>
    <t xml:space="preserve">2" x 1/2" </t>
  </si>
  <si>
    <t>20</t>
  </si>
  <si>
    <t>5</t>
  </si>
  <si>
    <t>15x1/2"</t>
  </si>
  <si>
    <t>22x3/4"</t>
  </si>
  <si>
    <t>100</t>
  </si>
  <si>
    <t>DN15-G3/4"</t>
  </si>
  <si>
    <t>1/25</t>
  </si>
  <si>
    <t>10/100</t>
  </si>
  <si>
    <t>1/50</t>
  </si>
  <si>
    <t>1/32</t>
  </si>
  <si>
    <t>1/20</t>
  </si>
  <si>
    <t>1/22</t>
  </si>
  <si>
    <t>1/2"x3/4"x3/8"</t>
  </si>
  <si>
    <t>1/2" x 3/4"</t>
  </si>
  <si>
    <t>1/100</t>
  </si>
  <si>
    <t>1/10</t>
  </si>
  <si>
    <t>15x1</t>
  </si>
  <si>
    <t>18x1</t>
  </si>
  <si>
    <t>50</t>
  </si>
  <si>
    <t>6x1-1/4"</t>
  </si>
  <si>
    <t>10x1-3/8"</t>
  </si>
  <si>
    <t>250ml</t>
  </si>
  <si>
    <t>Filterball 51F kulový kohout s nerezovým filtrem uvnitř koule 1/2" PN25 -15°C až +150°C</t>
  </si>
  <si>
    <t>T-kus 130 1/2" mosazný jednoznačný s vnitřními závity pitná voda CW 617N PN 25 do 120°C</t>
  </si>
  <si>
    <t>T-kus 130 3/4" mosazný jednoznačný s vnitřními závity pitná voda CW 617N PN 25 do 120°C</t>
  </si>
  <si>
    <t>T-kus 130 1" mosazný jednoznačný s vnitřními závity pitná voda CW 617N PN 16 do 120°C</t>
  </si>
  <si>
    <t>T-kus 130 5/4" mosazný jednoznačný s vnitřními závity pitná voda CW 617N PN 16 do 120°C</t>
  </si>
  <si>
    <t>T-kus 130 6/4" mosazný jednoznačný s vnitřními závity pitná voda CW 617N PN 16 do 120°C</t>
  </si>
  <si>
    <t>T-kus 130 2" mosazný jednoznačný s vnitřními závity pitná voda CW 617N PN 16 do 120°C</t>
  </si>
  <si>
    <t>T-kus 130 21/2" mosazný jednoznačný s vnitřními závity pitná voda CW 617N PN 10 do 120°C</t>
  </si>
  <si>
    <t>T-kus 130 3" mosazný jednoznačný s vnitřními závity pitná voda CW 617N PN 10 do 120°C</t>
  </si>
  <si>
    <t>T-kus 130 4" mosazný jednoznačný s vnitřními závity pitná voda CW 617N PN 10 do 120°C</t>
  </si>
  <si>
    <t xml:space="preserve">T-kus 132 1/2" mosazný jednoznačný vnější/vnější závit pitná voda CW 617N PN25 do 120°C </t>
  </si>
  <si>
    <t xml:space="preserve">Koleno 92 3/8" mosazné vnitřní/vnější závit pitná voda CW 617N PN 25 do 120°C </t>
  </si>
  <si>
    <t xml:space="preserve">T-kus 132 3/4" mosazný jednoznačný vnější/vnější závit pitná voda CW 617N PN25 do 120°C </t>
  </si>
  <si>
    <t xml:space="preserve">Nátrubek 240 3/4"x1/2" mosazný redukovaný pitná voda CW 617N PN 25 do 120°C </t>
  </si>
  <si>
    <t xml:space="preserve">Zátka 290 1/4" mosazná pitná voda CW 617N PN 25 do 120°C </t>
  </si>
  <si>
    <t xml:space="preserve">Zátka 290 3/8" mosazná pitná voda CW 617N PN 25 do 120°C </t>
  </si>
  <si>
    <t xml:space="preserve">Zátka 290 1/2" mosazná pitná voda CW 617N PN 25 do 120°C </t>
  </si>
  <si>
    <t xml:space="preserve">Zátka 290 3/4" mosazná pitná voda CW 617N PN 25 do 120°C </t>
  </si>
  <si>
    <t xml:space="preserve">Zátka 290 1" mosazná pitná voda CW 617N PN 16 do 120°C </t>
  </si>
  <si>
    <t xml:space="preserve">Zátka 290 5/4" mosazná pitná voda CW 617N PN 16 do 120°C </t>
  </si>
  <si>
    <t xml:space="preserve">Zátka 290 6/4" mosazná pitná voda CW 617N PN 16 do 120°C </t>
  </si>
  <si>
    <t xml:space="preserve">Zátka 290 2" mosazná pitná voda CW 617N PN 16 do 120°C </t>
  </si>
  <si>
    <t xml:space="preserve">Zátka 290 21/2" mosazná pitná voda CW 617N PN 10 do 120°C </t>
  </si>
  <si>
    <t xml:space="preserve">Zátka 290 3" mosazná pitná voda CW 617N PN 10 do 120°C </t>
  </si>
  <si>
    <t xml:space="preserve">Zátka 290 4" mosazná pitná voda CW 617N PN 10 do 120°C </t>
  </si>
  <si>
    <t>Šroubení 380 1/2" mosazné přímé vnitřní/vnitřní závit,  těsnění na konus pitná voda CW 617N  PN 25 do 120°C</t>
  </si>
  <si>
    <t>Šroubení 380 3/4" mosazné přímé vnitřní/vnitřní závit,  těsnění na konus pitná voda CW 617N  PN 25 do 120°C</t>
  </si>
  <si>
    <t xml:space="preserve">Oblouk 1 1/2" mosazný 90° vnitřní/vnější závit pitná voda CW 617N PN 25 do 120°C </t>
  </si>
  <si>
    <t xml:space="preserve">Oblouk 1 3/4" mosazný 90° vnitřní/vnější závit pitná voda CW 617N PN 25 do 120°C </t>
  </si>
  <si>
    <t xml:space="preserve">Oblouk 1 1" mosazný 90° vnitřní/vnější závit pitná voda CW 617N PN 16 do 120°C </t>
  </si>
  <si>
    <t xml:space="preserve">Oblouk 1 5/4"mosazný 90° vnitřní/vnější závit pitná voda CW 617N PN 16 do 120°C </t>
  </si>
  <si>
    <t xml:space="preserve">Oblouk 1 11/2" mosazný 90° vnitřní/vnější závit pitná voda CW 617N PN 16 do 120°C </t>
  </si>
  <si>
    <t xml:space="preserve">Oblouk 1 2"mosazný 90° vnitřní/vnější závit pitná voda CW 617N PN 16 do 120°C </t>
  </si>
  <si>
    <t xml:space="preserve">Oblouk 2 1/2" mosazný 90° vnitřní/vnitřní závit pitná voda CW 617N PN 25 do 120°C </t>
  </si>
  <si>
    <t xml:space="preserve">Oblouk 2 3/4" mosazný 90° vnitřní/vnitřní závit pitná voda CW 617N PN 25 do 120°C </t>
  </si>
  <si>
    <t xml:space="preserve">Oblouk 2 5/4" mosazný 90° vnitřní/vnitřní závit pitná voda CW 617N PN 16 do 120°C </t>
  </si>
  <si>
    <t xml:space="preserve">Oblouk 2 1" mosazný 90° vnitřní/vnitřní závit pitná voda CW 617N PN 16 do 120°C </t>
  </si>
  <si>
    <t xml:space="preserve">Oblouk 2 6/4" mosazný 90° vnitřní/vnitřní závit pitná voda CW 617N PN16 do 120°C </t>
  </si>
  <si>
    <t xml:space="preserve">Oblouk 2 2" mosazný 90° vnitřní/vnitřní závit pitná voda CW 617N PN16 do 120°C </t>
  </si>
  <si>
    <t xml:space="preserve">Oblouk 2 21/2" mosazný 90° vnitřní/vnitřní závit pitná voda CW 617N PN10 do 120°C </t>
  </si>
  <si>
    <t xml:space="preserve">Koleno 93 1/2" mosazné vnější/vnější závit pitná voda CW 617N PN 25 do 120°C </t>
  </si>
  <si>
    <t xml:space="preserve">Koleno 93 3/4" mosazné vnější/vnější závit pitná voda CW 617N PN 25 do 120°C </t>
  </si>
  <si>
    <t xml:space="preserve">Víčko 300 3/8" mosazné pitná voda CW 617N PN 25 do 120°C </t>
  </si>
  <si>
    <t xml:space="preserve">Víčko 300 1/2" mosazné pitná voda CW 617N PN 25 do 120°C </t>
  </si>
  <si>
    <t xml:space="preserve">Víčko 300 3/4" mosazné pitná voda CW 617N PN 25 do 120°C </t>
  </si>
  <si>
    <t xml:space="preserve">Víčko 300 1" mosazné pitná voda CW 617N PN 16 do 120°C </t>
  </si>
  <si>
    <t xml:space="preserve">Víčko 300 35/4" mosazné pitná voda CW 617N PN 16 do 120°C </t>
  </si>
  <si>
    <t xml:space="preserve">Víčko 300 6/4" mosazné pitná voda CW 617N PN 16 do 120°C </t>
  </si>
  <si>
    <t xml:space="preserve">Víčko 300 2" mosazné pitná voda CW 617N PN 16 do 120°C </t>
  </si>
  <si>
    <t xml:space="preserve">Víčko 300 21/2" mosazné pitná voda CW 617N PN 10 do 120°C </t>
  </si>
  <si>
    <t xml:space="preserve">Víčko 300 3" mosazné pitná voda CW 617N PN 10 do 120°C </t>
  </si>
  <si>
    <t xml:space="preserve">Víčko 300 4" mosazné pitná voda CW 617N PN 10 do 120°C </t>
  </si>
  <si>
    <t xml:space="preserve">Koleno 90 3/8" pozinkované vnitřní/vnitřní závit,  EN 10242, PN 25, teplota -20 až 120°C </t>
  </si>
  <si>
    <t xml:space="preserve">Koleno 92 3/8" pozinkované vnitřní/vnější závit, EN 10242, PN 25, teplota -20 až 120°C </t>
  </si>
  <si>
    <t xml:space="preserve">Zátka 290 3/8" pozinkovaná, EN 10242, PN 25, teplota -20 až 120°C </t>
  </si>
  <si>
    <t xml:space="preserve">Vsuvka redukovaná 245 1/2"x3/8" pozinkovaná, EN 10242, PN 25, teplota -20 až 120°C </t>
  </si>
  <si>
    <t xml:space="preserve">Víčko 300 3/8" pozinkované, EN 10242, PN 25, teplota -20 až 120°C </t>
  </si>
  <si>
    <t xml:space="preserve">Nátrubek 270 1/4" pozinkovaný, EN 10242, PN 25, teplota -20 až 120°C </t>
  </si>
  <si>
    <t xml:space="preserve">130R </t>
  </si>
  <si>
    <t xml:space="preserve">90R </t>
  </si>
  <si>
    <t xml:space="preserve">Oblouk 1 1/2" pozinkovaný 90° vnitřní/vnější závit, EN 10242 PN25 teplota -20 až 120°C  </t>
  </si>
  <si>
    <t xml:space="preserve">Oblouk 2 1/2" pozinkovaný 90° vnitřní/vnitřní závit, EN 10242 PN25 teplota -20 až 120°C </t>
  </si>
  <si>
    <t xml:space="preserve">Koleno 92 3/8" černé vnitřní/vnější závit, EN 10242, PN 25, teplota -20 až 120°C </t>
  </si>
  <si>
    <t xml:space="preserve">Nátrubek redukovaný 240 1/2"x3/8" černý EN 10242 PN25 teplota -20 až 120°C </t>
  </si>
  <si>
    <t xml:space="preserve">Zátka 290 3/8" černá, EN 10242, PN 25, teplota -20 až 120°C </t>
  </si>
  <si>
    <t xml:space="preserve">Víčko 300 3/8" černé, EN 10242, PN 25, teplota -20 až 120°C </t>
  </si>
  <si>
    <t xml:space="preserve">Oblouk 1 1/2" černý 90° vnitřní/vnější závit, EN 10242 PN25 teplota -20 až 120°C  </t>
  </si>
  <si>
    <t xml:space="preserve">Oblouk 2 1/2" černý 90° vnitřní/vnitřní závit, EN 10242 PN25 teplota -20 až 120°C </t>
  </si>
  <si>
    <t xml:space="preserve">Koleno 90 1/2" pozinkované vnitřní/vnitřní závit,  EN 10242, PN 25, teplota -20 až 120°C </t>
  </si>
  <si>
    <t xml:space="preserve">Koleno 90 3/4" pozinkované vnitřní/vnitřní závit,  EN 10242, PN 25, teplota -20 až 120°C </t>
  </si>
  <si>
    <t xml:space="preserve">Koleno 90 1" pozinkované vnitřní/vnitřní závit,  EN 10242, PN 25, teplota -20 až 120°C </t>
  </si>
  <si>
    <t xml:space="preserve">Koleno 90 5/4" pozinkované vnitřní/vnitřní závit,  EN 10242, PN 25, teplota -20 až 120°C </t>
  </si>
  <si>
    <t xml:space="preserve">Koleno 90 6/4" pozinkované vnitřní/vnitřní závit,  EN 10242, PN 25, teplota -20 až 120°C </t>
  </si>
  <si>
    <t xml:space="preserve">Koleno 90 2" pozinkované vnitřní/vnitřní závit,  EN 10242, PN 25, teplota -20 až 120°C </t>
  </si>
  <si>
    <t xml:space="preserve">Koleno 90 21/2" pozinkované vnitřní/vnitřní závit,  EN 10242, PN 25, teplota -20 až 120°C </t>
  </si>
  <si>
    <t xml:space="preserve">Koleno 90 3" pozinkované vnitřní/vnitřní závit,  EN 10242, PN 25, teplota -20 až 120°C </t>
  </si>
  <si>
    <t xml:space="preserve">Koleno 90 4" pozinkované vnitřní/vnitřní závit,  EN 10242, PN 25, teplota -20 až 120°C </t>
  </si>
  <si>
    <t xml:space="preserve">Koleno 92 1/2" pozinkované vnitřní/vnější závit, EN 10242, PN 25, teplota -20 až 120°C </t>
  </si>
  <si>
    <t xml:space="preserve">Koleno 92 3/4" pozinkované vnitřní/vnější závit, EN 10242, PN 25, teplota -20 až 120°C </t>
  </si>
  <si>
    <t xml:space="preserve">Koleno 92 1" pozinkované vnitřní/vnější závit, EN 10242, PN 25, teplota -20 až 120°C </t>
  </si>
  <si>
    <t xml:space="preserve">Koleno 92 5/4" pozinkované vnitřní/vnější závit, EN 10242, PN 25, teplota -20 až 120°C </t>
  </si>
  <si>
    <t xml:space="preserve">Koleno 92 6/4" pozinkované vnitřní/vnější závit, EN 10242, PN 25, teplota -20 až 120°C </t>
  </si>
  <si>
    <t xml:space="preserve">Koleno 92 2" pozinkované vnitřní/vnější závit, EN 10242, PN 25, teplota -20 až 120°C </t>
  </si>
  <si>
    <t xml:space="preserve">Koleno 92 21/2" pozinkované vnitřní/vnější závit, EN 10242, PN 25, teplota -20 až 120°C </t>
  </si>
  <si>
    <t xml:space="preserve">Koleno 92 3" pozinkované vnitřní/vnější závit, EN 10242, PN 25, teplota -20 až 120°C </t>
  </si>
  <si>
    <t xml:space="preserve">Koleno 92 4" pozinkované vnitřní/vnější závit, EN 10242, PN 25, teplota -20 až 120°C </t>
  </si>
  <si>
    <t xml:space="preserve">T-kus 130 3/8" pozinkovaný  jednoznačný vnitřní závit, EN 10242, PN 25, teplota -20 až 120°C </t>
  </si>
  <si>
    <t xml:space="preserve">T-kus 130 3/4" pozinkovaný jednoznačný vnitřní závit, EN 10242, PN 25, teplota -20 až 120°C </t>
  </si>
  <si>
    <t xml:space="preserve">T-kus 130 1/2" pozinkovaný jednoznačný vnitřní závit, EN 10242, PN 25, teplota -20 až 120°C </t>
  </si>
  <si>
    <t xml:space="preserve">T-kus 130 1" pozinkovaný jednoznačný vnitřní závit, EN 10242, PN 25, teplota -20 až 120°C </t>
  </si>
  <si>
    <t xml:space="preserve">T-kus 130 5/4" pozinkovaný jednoznačný vnitřní závit, EN 10242, PN 25, teplota -20 až 120°C </t>
  </si>
  <si>
    <t xml:space="preserve">T-kus 130 6/4" pozinkovaný jednoznačný vnitřní závit, EN 10242, PN 25, teplota -20 až 120°C </t>
  </si>
  <si>
    <t xml:space="preserve">T-kus 130 2" pozinkovaný jednoznačný vnitřní závit, EN 10242, PN 25, teplota -20 až 120°C </t>
  </si>
  <si>
    <t xml:space="preserve">T-kus 130 21/2" pozinkovaný jednoznačný vnitřní závit, EN 10242, PN 25, teplota -20 až 120°C </t>
  </si>
  <si>
    <t xml:space="preserve">T-kus 130 3" pozinkovaný  jednoznačný vnitřní závit, EN 10242, PN 25, teplota -20 až 120°C </t>
  </si>
  <si>
    <t xml:space="preserve">T-kus 130 4" pozinkovaný  jednoznačný vnitřní závit, EN 10242, PN 25, teplota -20 až 120°C </t>
  </si>
  <si>
    <t xml:space="preserve">Zátka 290 1/2" pozinkovaná, EN 10242, PN 25, teplota -20 až 120°C </t>
  </si>
  <si>
    <t xml:space="preserve">Zátka 290 3/4" pozinkovaná, EN 10242, PN 25, teplota -20 až 120°C </t>
  </si>
  <si>
    <t xml:space="preserve">Zátka 290 1" pozinkovaná, EN 10242, PN 25, teplota -20 až 120°C </t>
  </si>
  <si>
    <t xml:space="preserve">Zátka 290 5/4" pozinkovaná, EN 10242, PN 25, teplota -20 až 120°C </t>
  </si>
  <si>
    <t xml:space="preserve">Zátka 290 6/4" pozinkovaná, EN 10242, PN 25, teplota -20 až 120°C </t>
  </si>
  <si>
    <t xml:space="preserve">Zátka 290 2" pozinkovaná, EN 10242, PN 25, teplota -20 až 120°C </t>
  </si>
  <si>
    <t xml:space="preserve">Zátka 290 21/2" pozinkovaná, EN 10242, PN 25, teplota -20 až 120°C </t>
  </si>
  <si>
    <t>Nátrubek redukovaný 240 1/2"x3/8" pozinkovaný, EN 10242, PN 25, teplota -20 až 120°C</t>
  </si>
  <si>
    <t>Nátrubek redukovaný 240 3/4"x1/2" pozinkovaný, EN 10242, PN 25, teplota -20 až 120°C</t>
  </si>
  <si>
    <t>Nátrubek redukovaný 240 1"x1/2" pozinkovaný, EN 10242, PN 25, teplota -20 až 120°C</t>
  </si>
  <si>
    <t>Nátrubek redukovaný 240 1"x3/4" pozinkovaný, EN 10242, PN 25, teplota -20 až 120°C</t>
  </si>
  <si>
    <t>Nátrubek redukovaný 240 5/4"x1/2" pozinkovaný, EN 10242, PN 25, teplota -20 až 120°C</t>
  </si>
  <si>
    <t>Nátrubek redukovaný 240 5/4"x3/4" pozinkovaný, EN 10242, PN 25, teplota -20 až 120°C</t>
  </si>
  <si>
    <t>Nátrubek redukovaný 240 5/4"x1" pozinkovaný, EN 10242, PN 25, teplota -20 až 120°C</t>
  </si>
  <si>
    <t>Nátrubek redukovaný 240 6/4"x1/2" pozinkovaný, EN 10242, PN 25, teplota -20 až 120°C</t>
  </si>
  <si>
    <t>Nátrubek redukovaný 240 6/4"x3/4" pozinkovaný, EN 10242, PN 25, teplota -20 až 120°C</t>
  </si>
  <si>
    <t>Nátrubek redukovaný 240 6/4"x1" pozinkovaný, EN 10242, PN 25, teplota -20 až 120°C</t>
  </si>
  <si>
    <t>Nátrubek redukovaný 240 6/4"x5/4" pozinkovaný, EN 10242, PN 25, teplota -20 až 120°C</t>
  </si>
  <si>
    <t>Nátrubek redukovaný 240 2"x1/2" pozinkovaný, EN 10242, PN 25, teplota -20 až 120°C</t>
  </si>
  <si>
    <t>Nátrubek redukovaný 240 2"x3/4" pozinkovaný, EN 10242, PN 25, teplota -20 až 120°C</t>
  </si>
  <si>
    <t>Nátrubek redukovaný 240 2"x1" pozinkovaný, EN 10242, PN 25, teplota -20 až 120°C</t>
  </si>
  <si>
    <t>Nátrubek redukovaný 240 2"x5/4" pozinkovaný, EN 10242, PN 25, teplota -20 až 120°C</t>
  </si>
  <si>
    <t>Nátrubek redukovaný 240 2"x6/4" pozinkovaný, EN 10242, PN 25, teplota -20 až 120°C</t>
  </si>
  <si>
    <t>Nátrubek redukovaný 240 21/2"x1" pozinkovaný, EN 10242, PN 25, teplota -20 až 120°C</t>
  </si>
  <si>
    <t>Nátrubek redukovaný 240 21/2"x5/4" pozinkovaný, EN 10242, PN 25, teplota -20 až 120°C</t>
  </si>
  <si>
    <t>Nátrubek redukovaný 240 21/2"x6/4" pozinkovaný, EN 10242, PN 25, teplota -20 až 120°C</t>
  </si>
  <si>
    <t>Nátrubek redukovaný 240 21/2"x2" pozinkovaný, EN 10242, PN 25, teplota -20 až 120°C</t>
  </si>
  <si>
    <t>Nátrubek redukovaný 240 3"x1" pozinkovaný, EN 10242, PN 25, teplota -20 až 120°C</t>
  </si>
  <si>
    <t>Nátrubek redukovaný 240 3"x5/4" pozinkovaný, EN 10242, PN 25, teplota -20 až 120°C</t>
  </si>
  <si>
    <t>Nátrubek redukovaný 240 3"x2" pozinkovaný, EN 10242, PN 25, teplota -20 až 120°C</t>
  </si>
  <si>
    <t>Nátrubek redukovaný 240 4"x2" pozinkovaný, EN 10242, PN 25, teplota -20 až 120°C</t>
  </si>
  <si>
    <t>Nátrubek redukovaný 240 4"x3" pozinkovaný, EN 10242, PN 25, teplota -20 až 120°C</t>
  </si>
  <si>
    <t xml:space="preserve">Vsuvka redukovaná 245 3/4"x3/8" pozinkovaná, EN 10242, PN 25, teplota -20 až 120°C </t>
  </si>
  <si>
    <t xml:space="preserve">Vsuvka redukovaná 245 3/4"x1/2" pozinkovaná, EN 10242, PN 25, teplota -20 až 120°C </t>
  </si>
  <si>
    <t xml:space="preserve">Vsuvka redukovaná 245 1"x1/2" pozinkovaná, EN 10242, PN 25, teplota -20 až 120°C </t>
  </si>
  <si>
    <t xml:space="preserve">Vsuvka redukovaná 245 1"x3/4" pozinkovaná, EN 10242, PN 25, teplota -20 až 120°C </t>
  </si>
  <si>
    <t xml:space="preserve">Vsuvka redukovaná 245 5/4"x1/2" pozinkovaná, EN 10242, PN 25, teplota -20 až 120°C </t>
  </si>
  <si>
    <t xml:space="preserve">Vsuvka redukovaná 245 5/4"x3/4" pozinkovaná, EN 10242, PN 25, teplota -20 až 120°C </t>
  </si>
  <si>
    <t xml:space="preserve">Vsuvka redukovaná 245 5/4"x1" pozinkovaná, EN 10242, PN 25, teplota -20 až 120°C </t>
  </si>
  <si>
    <t xml:space="preserve">Vsuvka redukovaná 245 6/4"x1/2" pozinkovaná, EN 10242, PN 25, teplota -20 až 120°C </t>
  </si>
  <si>
    <t xml:space="preserve">Vsuvka redukovaná 245 6/4"x3/4" pozinkovaná, EN 10242, PN 25, teplota -20 až 120°C </t>
  </si>
  <si>
    <t xml:space="preserve">Vsuvka redukovaná 245 6/4"x1" pozinkovaná, EN 10242, PN 25, teplota -20 až 120°C </t>
  </si>
  <si>
    <t xml:space="preserve">Vsuvka redukovaná 245 6/4"x5/4" pozinkovaná, EN 10242, PN 25, teplota -20 až 120°C </t>
  </si>
  <si>
    <t xml:space="preserve">Vsuvka redukovaná 245 2"x3/4" pozinkovaná, EN 10242, PN 25, teplota -20 až 120°C </t>
  </si>
  <si>
    <t xml:space="preserve">Vsuvka redukovaná 245 2"x1" pozinkovaná, EN 10242, PN 25, teplota -20 až 120°C </t>
  </si>
  <si>
    <t xml:space="preserve">Vsuvka redukovaná 245 2"x5/4" pozinkovaná, EN 10242, PN 25, teplota -20 až 120°C </t>
  </si>
  <si>
    <t xml:space="preserve">Vsuvka redukovaná 245 2"x6/4" pozinkovaná, EN 10242, PN 25, teplota -20 až 120°C </t>
  </si>
  <si>
    <t xml:space="preserve">Vsuvka redukovaná 245 21/2"x1" pozinkovaná, EN 10242, PN 25, teplota -20 až 120°C </t>
  </si>
  <si>
    <t xml:space="preserve">Vsuvka redukovaná 245 21/2"x5/4" pozinkovaná, EN 10242, PN 25, teplota -20 až 120°C </t>
  </si>
  <si>
    <t xml:space="preserve">Vsuvka redukovaná 245 21/2"x6/4" pozinkovaná, EN 10242, PN 25, teplota -20 až 120°C </t>
  </si>
  <si>
    <t xml:space="preserve">Vsuvka redukovaná 245 3"x2" pozinkovaná, EN 10242, PN 25, teplota -20 až 120°C </t>
  </si>
  <si>
    <t xml:space="preserve">Vsuvka redukovaná 245 4"x21/2" pozinkovaná, EN 10242, PN 25, teplota -20 až 120°C </t>
  </si>
  <si>
    <t xml:space="preserve">Vsuvka redukovaná 245 4"x3" pozinkovaná, EN 10242, PN 25, teplota -20 až 120°C </t>
  </si>
  <si>
    <t xml:space="preserve">Víčko 300 1/2" pozinkované, EN 10242, PN 25, teplota -20 až 120°C </t>
  </si>
  <si>
    <t xml:space="preserve">Víčko 300 3/4" pozinkované, EN 10242, PN 25, teplota -20 až 120°C </t>
  </si>
  <si>
    <t xml:space="preserve">Víčko 300 1" pozinkované, EN 10242, PN 25, teplota -20 až 120°C </t>
  </si>
  <si>
    <t xml:space="preserve">Víčko 300 5/4" pozinkované, EN 10242, PN 25, teplota -20 až 120°C </t>
  </si>
  <si>
    <t xml:space="preserve">Víčko 300 6/4" pozinkované, EN 10242, PN 25, teplota -20 až 120°C </t>
  </si>
  <si>
    <t xml:space="preserve">Víčko 300 2" pozinkované, EN 10242, PN 25, teplota -20 až 120°C </t>
  </si>
  <si>
    <t xml:space="preserve">Víčko 300 21/2" pozinkované, EN 10242, PN 25, teplota -20 až 120°C </t>
  </si>
  <si>
    <t xml:space="preserve">Víčko 300 3" pozinkované, EN 10242, PN 25, teplota -20 až 120°C </t>
  </si>
  <si>
    <t xml:space="preserve">Víčko 300 4" pozinkované, EN 10242, PN 25, teplota -20 až 120°C </t>
  </si>
  <si>
    <t xml:space="preserve">Nátrubek 270 3/8" pozinkovaný, EN 10242, PN 25, teplota -20 až 120°C </t>
  </si>
  <si>
    <t xml:space="preserve">Nátrubek 270 1/2" pozinkovaný, EN 10242, PN 25, teplota -20 až 120°C </t>
  </si>
  <si>
    <t xml:space="preserve">Nátrubek 270 3/4" pozinkovaný, EN 10242, PN 25, teplota -20 až 120°C </t>
  </si>
  <si>
    <t xml:space="preserve">Nátrubek 270 1" pozinkovaný, EN 10242, PN 25, teplota -20 až 120°C </t>
  </si>
  <si>
    <t xml:space="preserve">Nátrubek 270 5/4" pozinkovaný, EN 10242, PN 25, teplota -20 až 120°C </t>
  </si>
  <si>
    <t xml:space="preserve">Nátrubek 270 6/4" pozinkovaný, EN 10242, PN 25, teplota -20 až 120°C </t>
  </si>
  <si>
    <t xml:space="preserve">Nátrubek 270 2" pozinkovaný, EN 10242, PN 25, teplota -20 až 120°C </t>
  </si>
  <si>
    <t xml:space="preserve">Nátrubek 270 21/2" pozinkovaný, EN 10242, PN 25, teplota -20 až 120°C </t>
  </si>
  <si>
    <t xml:space="preserve">Nátrubek 270 3" pozinkovaný, EN 10242, PN 25, teplota -20 až 120°C </t>
  </si>
  <si>
    <t xml:space="preserve">Nátrubek 270 4" pozinkovaný, EN 10242, PN 25, teplota -20 až 120°C </t>
  </si>
  <si>
    <t xml:space="preserve">T-kus redukovaný 130R 3/4" x 1/2" pozinkovaný, vnitřní závity, EN 10242 PN25 teplota -20 až 120°C </t>
  </si>
  <si>
    <t xml:space="preserve">T-kus redukovaný 130R 1" x 1/2" pozinkovaný, vnitřní závity, EN 10242 PN25 teplota -20 až 120°C </t>
  </si>
  <si>
    <t xml:space="preserve">T-kus redukovaný 130R 1" x 3/4" pozinkovaný, vnitřní závity, EN 10242 PN25 teplota -20 až 120°C </t>
  </si>
  <si>
    <t xml:space="preserve">T-kus redukovaný 130R 5/4" x 1/2" pozinkovaný, vnitřní závity, EN 10242 PN25 teplota -20 až 120°C </t>
  </si>
  <si>
    <t xml:space="preserve">T-kus redukovaný 130R 5/4" x 3/4" pozinkovaný, vnitřní závity, EN 10242 PN25 teplota -20 až 120°C </t>
  </si>
  <si>
    <t xml:space="preserve">T-kus redukovaný 130R 5/4" x 1" pozinkovaný, vnitřní závity, EN 10242 PN25 teplota -20 až 120°C </t>
  </si>
  <si>
    <t xml:space="preserve">T-kus redukovaný 130R 6/4" x 1/2" pozinkovaný, vnitřní závity, EN 10242 PN25 teplota -20 až 120°C </t>
  </si>
  <si>
    <t xml:space="preserve">T-kus redukovaný 130R 6/4" x 3/4" pozinkovaný, vnitřní závity, EN 10242 PN25 teplota -20 až 120°C </t>
  </si>
  <si>
    <t xml:space="preserve">T-kus redukovaný 130R 6/4" x 1" pozinkovaný, vnitřní závity, EN 10242 PN25 teplota -20 až 120°C </t>
  </si>
  <si>
    <t xml:space="preserve">T-kus redukovaný 130R 6/4" x 5/4" pozinkovaný, vnitřní závity, EN 10242 PN25 teplota -20 až 120°C </t>
  </si>
  <si>
    <t xml:space="preserve">T-kus redukovaný 130R 2" x 1/2" pozinkovaný, vnitřní závity, EN 10242 PN25 teplota -20 až 120°C </t>
  </si>
  <si>
    <t xml:space="preserve">T-kus redukovaný 130R 2" x 3/4" pozinkovaný, vnitřní závity, EN 10242 PN25 teplota -20 až 120°C </t>
  </si>
  <si>
    <t xml:space="preserve">T-kus redukovaný 130R 2" x 1" pozinkovaný, vnitřní závity, EN 10242 PN25 teplota -20 až 120°C </t>
  </si>
  <si>
    <t xml:space="preserve">T-kus redukovaný 130R 2" x 5/4" pozinkovaný, vnitřní závity, EN 10242 PN25 teplota -20 až 120°C </t>
  </si>
  <si>
    <t xml:space="preserve">T-kus redukovaný 130R 2" x 6/4" pozinkovaný, vnitřní závity, EN 10242 PN25 teplota -20 až 120°C </t>
  </si>
  <si>
    <t xml:space="preserve">T-kus redukovaný 130R 21/2" x 1" pozinkovaný, vnitřní závity, EN 10242 PN25 teplota -20 až 120°C </t>
  </si>
  <si>
    <t xml:space="preserve">T-kus redukovaný 130R 21/2" x 5/4" pozinkovaný, vnitřní závity, EN 10242 PN25 teplota -20 až 120°C </t>
  </si>
  <si>
    <t xml:space="preserve">T-kus redukovaný 130R 21/2" x 2" pozinkovaný, vnitřní závity, EN 10242 PN25 teplota -20 až 120°C </t>
  </si>
  <si>
    <t xml:space="preserve">T-kus redukovaný 130R 3" x 1" pozinkovaný, vnitřní závity, EN 10242 PN25 teplota -20 až 120°C </t>
  </si>
  <si>
    <t xml:space="preserve">T-kus redukovaný 130R 3" x 5/4" pozinkovaný, vnitřní závity, EN 10242 PN25 teplota -20 až 120°C </t>
  </si>
  <si>
    <t xml:space="preserve">T-kus redukovaný 130R 3" x 6/4" pozinkovaný, vnitřní závity, EN 10242 PN25 teplota -20 až 120°C </t>
  </si>
  <si>
    <t xml:space="preserve">T-kus redukovaný 130R 3" x 2" pozinkovaný, vnitřní závity, EN 10242 PN25 teplota -20 až 120°C </t>
  </si>
  <si>
    <t xml:space="preserve">T-kus redukovaný 130R 3" x 21/2" pozinkovaný, vnitřní závity, EN 10242 PN25 teplota -20 až 120°C </t>
  </si>
  <si>
    <t xml:space="preserve">T-kus redukovaný 130R 4" x 2" pozinkovaný, vnitřní závity, EN 10242 PN25 teplota -20 až 120°C </t>
  </si>
  <si>
    <t xml:space="preserve">T-kus redukovaný 130R 4" x 21/2" pozinkovaný, vnitřní závity, EN 10242 PN25 teplota -20 až 120°C </t>
  </si>
  <si>
    <t xml:space="preserve">T-kus redukovaný 130R 4" x 3" pozinkovaný, vnitřní závity, EN 10242 PN25 teplota -20 až 120°C </t>
  </si>
  <si>
    <t xml:space="preserve">Oblouk 1 3/8" pozinkovaný 90° vnitřní/vnější závit, EN 10242 PN25 teplota -20 až 120°C  </t>
  </si>
  <si>
    <t xml:space="preserve">Oblouk 1 3/4" pozinkovaný 90° vnitřní/vnější závit, EN 10242 PN25 teplota -20 až 120°C  </t>
  </si>
  <si>
    <t xml:space="preserve">Oblouk 1 1" pozinkovaný 90° vnitřní/vnější závit, EN 10242 PN25 teplota -20 až 120°C  </t>
  </si>
  <si>
    <t xml:space="preserve">Oblouk 1 5/4" pozinkovaný 90° vnitřní/vnější závit, EN 10242 PN25 teplota -20 až 120°C  </t>
  </si>
  <si>
    <t xml:space="preserve">Oblouk 1 6/4" pozinkovaný 90° vnitřní/vnější závit, EN 10242 PN25 teplota -20 až 120°C  </t>
  </si>
  <si>
    <t xml:space="preserve">Oblouk 1 2" pozinkovaný 90° vnitřní/vnější závit, EN 10242 PN25 teplota -20 až 120°C  </t>
  </si>
  <si>
    <t xml:space="preserve">Oblouk 2 3/8" pozinkovaný 90° vnitřní/vnitřní závit, EN 10242 PN25 teplota -20 až 120°C </t>
  </si>
  <si>
    <t xml:space="preserve">Oblouk 2 3/4" pozinkovaný 90° vnitřní/vnitřní závit, EN 10242 PN25 teplota -20 až 120°C </t>
  </si>
  <si>
    <t xml:space="preserve">Oblouk 2 1" pozinkovaný 90° vnitřní/vnitřní závit, EN 10242 PN25 teplota -20 až 120°C </t>
  </si>
  <si>
    <t xml:space="preserve">Oblouk 2 5/4" pozinkovaný 90° vnitřní/vnitřní závit, EN 10242 PN25 teplota -20 až 120°C </t>
  </si>
  <si>
    <t xml:space="preserve">Oblouk 2 6/4" pozinkovaný 90° vnitřní/vnitřní závit, EN 10242 PN25 teplota -20 až 120°C </t>
  </si>
  <si>
    <t xml:space="preserve">Oblouk 2 2" pozinkovaný 90° vnitřní/vnitřní závit, EN 10242 PN25 teplota -20 až 120°C </t>
  </si>
  <si>
    <t xml:space="preserve">Koleno redukované 90R 3/4" x 1/2" pozinkované, EN 10242 PN25 teplota -20 až 120°C </t>
  </si>
  <si>
    <t xml:space="preserve">Koleno redukované 90R 1" x 1/2" pozinkované, EN 10242 PN25 teplota -20 až 120°C </t>
  </si>
  <si>
    <t xml:space="preserve">Koleno redukované 90R 1" x 3/4" pozinkované, EN 10242 PN25 teplota -20 až 120°C </t>
  </si>
  <si>
    <t xml:space="preserve">Koleno redukované 90R 5/4" x 1/2" pozinkované, EN 10242 PN25 teplota -20 až 120°C </t>
  </si>
  <si>
    <t xml:space="preserve">Koleno redukované 90R 5/4" x 3/4" pozinkované, EN 10242 PN25 teplota -20 až 120°C </t>
  </si>
  <si>
    <t xml:space="preserve">Koleno redukované 90R 5/4" x 1" pozinkované, EN 10242 PN25 teplota -20 až 120°C </t>
  </si>
  <si>
    <t xml:space="preserve">Koleno redukované 90R 6/4" x 1/2" pozinkované, EN 10242 PN25 teplota -20 až 120°C </t>
  </si>
  <si>
    <t xml:space="preserve">Koleno redukované 90R 6/4" x 3/4" pozinkované, EN 10242 PN25 teplota -20 až 120°C </t>
  </si>
  <si>
    <t xml:space="preserve">Koleno redukované 90R 6/4" x 1" pozinkované, EN 10242 PN25 teplota -20 až 120°C </t>
  </si>
  <si>
    <t xml:space="preserve">Koleno redukované 90R 6/4" x 5/4" pozinkované, EN 10242 PN25 teplota -20 až 120°C </t>
  </si>
  <si>
    <t xml:space="preserve">Koleno redukované 90R 2" x 1" pozinkované, EN 10242 PN25 teplota -20 až 120°C </t>
  </si>
  <si>
    <t xml:space="preserve">Koleno redukované 90R 2" x 5/4" pozinkované, EN 10242 PN25 teplota -20 až 120°C </t>
  </si>
  <si>
    <t xml:space="preserve">Koleno redukované 90R 2" x 6/4" pozinkované, EN 10242 PN25 teplota -20 až 120°C </t>
  </si>
  <si>
    <t xml:space="preserve">Koleno redukované 90R 21/2" x 1" pozinkované, EN 10242 PN25 teplota -20 až 120°C </t>
  </si>
  <si>
    <t xml:space="preserve">Koleno redukované 90R 21/2" x 6/4" pozinkované, EN 10242 PN25 teplota -20 až 120°C </t>
  </si>
  <si>
    <t xml:space="preserve">Koleno redukované 90R 21/2" x 2" pozinkované, EN 10242 PN25 teplota -20 až 120°C </t>
  </si>
  <si>
    <t xml:space="preserve">Koleno redukované 90R 3" x 6/4" pozinkované, EN 10242 PN25 teplota -20 až 120°C </t>
  </si>
  <si>
    <t xml:space="preserve">Koleno redukované 90R 3" x 2" pozinkované, EN 10242 PN25 teplota -20 až 120°C </t>
  </si>
  <si>
    <t xml:space="preserve">Koleno redukované 90R 4" x 3" pozinkované, EN 10242 PN25 teplota -20 až 120°C </t>
  </si>
  <si>
    <t xml:space="preserve">Šroubení rohové 95 1/2" pozinkované pl. těsnění, vnitřní/vnitřní závit EN 10242 PN 25 teplota -20 až 120°C </t>
  </si>
  <si>
    <t xml:space="preserve">Šroubení rohové 95 3/4" pozinkované pl. těsnění, vnitřní/vnitřní závit EN 10242 PN 25 teplota -20 až 120°C </t>
  </si>
  <si>
    <t xml:space="preserve">Šroubení rohové 95 1" pozinkované pl. těsnění, vnitřní/vnitřní závit EN 10242 PN 25 teplota -20 až 120°C </t>
  </si>
  <si>
    <t xml:space="preserve">Šroubení rohové 95 5/4" pozinkované pl. těsnění, vnitřní/vnitřní závit EN 10242 PN 25 teplota -20 až 120°C </t>
  </si>
  <si>
    <t xml:space="preserve">Šroubení rohové 95 6/4" pozinkované pl. těsnění, vnitřní/vnitřní závit EN 10242 PN 25 teplota -20 až 120°C </t>
  </si>
  <si>
    <t xml:space="preserve">Šroubení rohové 95 2" pozinkované pl. těsnění, vnitřní/vnitřní závit EN 10242 PN 25 teplota -20 až 120°C </t>
  </si>
  <si>
    <t xml:space="preserve">Šroubení rohové 97 1/2" pozinkované pl. těsnění, vnitřní/vnější závit EN 10242 PN25 teplota -20 až 120°C  </t>
  </si>
  <si>
    <t xml:space="preserve">Šroubení rohové 97 3/4" pozinkované pl. těsnění, vnitřní/vnější závit EN 10242 PN25 teplota -20 až 120°C  </t>
  </si>
  <si>
    <t xml:space="preserve">Šroubení rohové 97 1" pozinkované pl. těsnění, vnitřní/vnější závit EN 10242 PN25 teplota -20 až 120°C  </t>
  </si>
  <si>
    <t xml:space="preserve">Šroubení rohové 97 5/4" pozinkované pl. těsnění, vnitřní/vnější závit EN 10242 PN25 teplota -20 až 120°C  </t>
  </si>
  <si>
    <t xml:space="preserve">Šroubení rohové 97 6/4" pozinkované pl. těsnění, vnitřní/vnější závit EN 10242 PN25 teplota -20 až 120°C  </t>
  </si>
  <si>
    <t xml:space="preserve">Šroubení rohové 97 2" pozinkované pl. těsnění, vnitřní/vnější závit EN 10242 PN25 teplota -20 až 120°C  </t>
  </si>
  <si>
    <t xml:space="preserve">Kříž 180 1/2" pozinkovaný, vnitřní závity EN 10242 PN25 teplota -20 až 120°C </t>
  </si>
  <si>
    <t xml:space="preserve">Kříž 180 3/4" pozinkovaný, vnitřní závity EN 10242 PN25 teplota -20 až 120°C </t>
  </si>
  <si>
    <t xml:space="preserve">Kříž 180 1" pozinkovaný, vnitřní závity EN 10242 PN25 teplota -20 až 120°C </t>
  </si>
  <si>
    <t xml:space="preserve">Kříž 180 5/4" pozinkovaný, vnitřní závity EN 10242 PN25 teplota -20 až 120°C </t>
  </si>
  <si>
    <t xml:space="preserve">Kříž 180 6/4" pozinkovaný, vnitřní závity EN 10242 PN25 teplota -20 až 120°C </t>
  </si>
  <si>
    <t xml:space="preserve">Kříž 180 2" pozinkovaný, vnitřní závity EN 10242 PN25 teplota -20 až 120°C </t>
  </si>
  <si>
    <t xml:space="preserve">Koleno 90 3/8" černé vnitřní závity EN 10242 PN25 teplota -20 až 120°C </t>
  </si>
  <si>
    <t xml:space="preserve">Koleno 90 1/2" černé vnitřní závity EN 10242 PN25 teplota -20 až 120°C </t>
  </si>
  <si>
    <t xml:space="preserve">Koleno 90 3/4" černé vnitřní závity EN 10242 PN25 teplota -20 až 120°C </t>
  </si>
  <si>
    <t xml:space="preserve">Koleno 90 1" černé vnitřní závity EN 10242 PN25 teplota -20 až 120°C </t>
  </si>
  <si>
    <t xml:space="preserve">Koleno 90 5/4" černé vnitřní závity EN 10242 PN25 teplota -20 až 120°C </t>
  </si>
  <si>
    <t xml:space="preserve">Koleno 90 6/4" černé vnitřní závity EN 10242 PN25 teplota -20 až 120°C </t>
  </si>
  <si>
    <t xml:space="preserve">Koleno 90 2" černé vnitřní závity EN 10242 PN25 teplota -20 až 120°C </t>
  </si>
  <si>
    <t xml:space="preserve">Koleno 90 21/2" černé vnitřní závity EN 10242 PN25 teplota -20 až 120°C </t>
  </si>
  <si>
    <t xml:space="preserve">Koleno 90 3" černé vnitřní závity EN 10242 PN25 teplota -20 až 120°C </t>
  </si>
  <si>
    <t xml:space="preserve">Koleno 90 4" černé vnitřní závity EN 10242 PN25 teplota -20 až 120°C </t>
  </si>
  <si>
    <t xml:space="preserve">Koleno 92 1/2" černé vnitřní/vnější závit, EN 10242, PN 25, teplota -20 až 120°C </t>
  </si>
  <si>
    <t xml:space="preserve">Koleno 92 3/4" černé vnitřní/vnější závit, EN 10242, PN 25, teplota -20 až 120°C </t>
  </si>
  <si>
    <t xml:space="preserve">Koleno 92 1" černé vnitřní/vnější závit, EN 10242, PN 25, teplota -20 až 120°C </t>
  </si>
  <si>
    <t xml:space="preserve">Koleno 92 5/4" černé vnitřní/vnější závit, EN 10242, PN 25, teplota -20 až 120°C </t>
  </si>
  <si>
    <t xml:space="preserve">Koleno 92 6/4" černé vnitřní/vnější závit, EN 10242, PN 25, teplota -20 až 120°C </t>
  </si>
  <si>
    <t xml:space="preserve">Koleno 92 2" černé vnitřní/vnější závit, EN 10242, PN 25, teplota -20 až 120°C </t>
  </si>
  <si>
    <t xml:space="preserve">Koleno 92 21/2" černé vnitřní/vnější závit, EN 10242, PN 25, teplota -20 až 120°C </t>
  </si>
  <si>
    <t xml:space="preserve">Koleno 92 3" černé vnitřní/vnější závit, EN 10242, PN 25, teplota -20 až 120°C </t>
  </si>
  <si>
    <t xml:space="preserve">T-kus 130 3/8" černý jednoznačný vnitřní závity, EN 10242 PN 25 teplota -20 až 120°C </t>
  </si>
  <si>
    <t xml:space="preserve">T-kus 130 1/2" černý jednoznačný vnitřní závity, EN 10242 PN 25 teplota -20 až 120°C </t>
  </si>
  <si>
    <t xml:space="preserve">T-kus 130 3/4" černý jednoznačný vnitřní závity, EN 10242 PN 25 teplota -20 až 120°C </t>
  </si>
  <si>
    <t xml:space="preserve">T-kus 130 1" černý jednoznačný vnitřní závity, EN 10242 PN 25 teplota -20 až 120°C </t>
  </si>
  <si>
    <t xml:space="preserve">T-kus 130 5/4" černý jednoznačný vnitřní závity, EN 10242 PN 25 teplota -20 až 120°C </t>
  </si>
  <si>
    <t xml:space="preserve">T-kus 130 6/4" černý jednoznačný vnitřní závity, EN 10242 PN 25 teplota -20 až 120°C </t>
  </si>
  <si>
    <t xml:space="preserve">T-kus 130 2" černý jednoznačný vnitřní závity, EN 10242 PN 25 teplota -20 až 120°C </t>
  </si>
  <si>
    <t xml:space="preserve">T-kus 130 21/2" černý jednoznačný vnitřní závity, EN 10242 PN 25 teplota -20 až 120°C </t>
  </si>
  <si>
    <t xml:space="preserve">T-kus 130 3" černý jednoznačný vnitřní závity, EN 10242 PN 25 teplota -20 až 120°C </t>
  </si>
  <si>
    <t xml:space="preserve">T-kus redukovaný 130R 3/4" x 1/2" černý  vnitřní závity , EN 10242 PN25 teplota -20 až 120°C </t>
  </si>
  <si>
    <t xml:space="preserve">T-kus redukovaný 130R 1" x 1/2" černý  vnitřní závity , EN 10242 PN25 teplota -20 až 120°C </t>
  </si>
  <si>
    <t xml:space="preserve">T-kus redukovaný 130R 1" x 3/4" černý  vnitřní závity , EN 10242 PN25 teplota -20 až 120°C </t>
  </si>
  <si>
    <t xml:space="preserve">T-kus redukovaný 130R 5/4" x 1/2" černý  vnitřní závity , EN 10242 PN25 teplota -20 až 120°C </t>
  </si>
  <si>
    <t xml:space="preserve">T-kus redukovaný 130R 5/4" x 3/4" černý  vnitřní závity , EN 10242 PN25 teplota -20 až 120°C </t>
  </si>
  <si>
    <t xml:space="preserve">T-kus redukovaný 130R 5/4" x 1" černý  vnitřní závity , EN 10242 PN25 teplota -20 až 120°C </t>
  </si>
  <si>
    <t xml:space="preserve">T-kus redukovaný 130R 6/4" x 1/2" černý  vnitřní závity , EN 10242 PN25 teplota -20 až 120°C </t>
  </si>
  <si>
    <t xml:space="preserve">T-kus redukovaný 130R 6/4" x 3/4" černý  vnitřní závity , EN 10242 PN25 teplota -20 až 120°C </t>
  </si>
  <si>
    <t xml:space="preserve">T-kus redukovaný 130R 6/4" x 1" černý  vnitřní závity , EN 10242 PN25 teplota -20 až 120°C </t>
  </si>
  <si>
    <t xml:space="preserve">T-kus redukovaný 130R 6/4" x 5/4" černý  vnitřní závity , EN 10242 PN25 teplota -20 až 120°C </t>
  </si>
  <si>
    <t xml:space="preserve">T-kus redukovaný 130R 2" x 1/2" černý  vnitřní závity , EN 10242 PN25 teplota -20 až 120°C </t>
  </si>
  <si>
    <t xml:space="preserve">T-kus redukovaný 130R 2" x 3/4" černý  vnitřní závity , EN 10242 PN25 teplota -20 až 120°C </t>
  </si>
  <si>
    <t xml:space="preserve">T-kus redukovaný 130R 2" x 1" černý  vnitřní závity , EN 10242 PN25 teplota -20 až 120°C </t>
  </si>
  <si>
    <t xml:space="preserve">T-kus redukovaný 130R 2" x 5/4" černý  vnitřní závity , EN 10242 PN25 teplota -20 až 120°C </t>
  </si>
  <si>
    <t xml:space="preserve">T-kus redukovaný 130R 2" x 6/4" černý  vnitřní závity , EN 10242 PN25 teplota -20 až 120°C </t>
  </si>
  <si>
    <t xml:space="preserve">Nátrubek redukovaný 240 3/4"x1/2" černý EN 10242 PN25 teplota -20 až 120°C </t>
  </si>
  <si>
    <t xml:space="preserve">Nátrubek redukovaný 240 1"x1/2" černý EN 10242 PN25 teplota -20 až 120°C </t>
  </si>
  <si>
    <t xml:space="preserve">Nátrubek redukovaný 240 1"x3/4" černý EN 10242 PN25 teplota -20 až 120°C </t>
  </si>
  <si>
    <t xml:space="preserve">Nátrubek redukovaný 240 5/4"x1/2" černý EN 10242 PN25 teplota -20 až 120°C </t>
  </si>
  <si>
    <t xml:space="preserve">Nátrubek redukovaný 240 5/4"x3/4" černý EN 10242 PN25 teplota -20 až 120°C </t>
  </si>
  <si>
    <t xml:space="preserve">Nátrubek redukovaný 240 5/4"x1" černý EN 10242 PN25 teplota -20 až 120°C </t>
  </si>
  <si>
    <t xml:space="preserve">Nátrubek redukovaný 240 6/4"x1/2" černý EN 10242 PN25 teplota -20 až 120°C </t>
  </si>
  <si>
    <t xml:space="preserve">Nátrubek redukovaný 240 6/4"x3/4" černý EN 10242 PN25 teplota -20 až 120°C </t>
  </si>
  <si>
    <t xml:space="preserve">Nátrubek redukovaný 240 6/4"x1" černý EN 10242 PN25 teplota -20 až 120°C </t>
  </si>
  <si>
    <t xml:space="preserve">Nátrubek redukovaný 240 6/4"x5/4" černý EN 10242 PN25 teplota -20 až 120°C </t>
  </si>
  <si>
    <t xml:space="preserve">Nátrubek redukovaný 240 2"x1/2" černý EN 10242 PN25 teplota -20 až 120°C </t>
  </si>
  <si>
    <t xml:space="preserve">Nátrubek redukovaný 240 2"x3/4" černý EN 10242 PN25 teplota -20 až 120°C </t>
  </si>
  <si>
    <t xml:space="preserve">Nátrubek redukovaný 240 2"x1" černý EN 10242 PN25 teplota -20 až 120°C </t>
  </si>
  <si>
    <t xml:space="preserve">Nátrubek redukovaný 240 2"x5/4" černý EN 10242 PN25 teplota -20 až 120°C </t>
  </si>
  <si>
    <t xml:space="preserve">Nátrubek redukovaný 240 2"x6/4" černý EN 10242 PN25 teplota -20 až 120°C </t>
  </si>
  <si>
    <t xml:space="preserve">Nátrubek redukovaný 240 21/2"x1" černý EN 10242 PN25 teplota -20 až 120°C </t>
  </si>
  <si>
    <t xml:space="preserve">Nátrubek redukovaný 240 21/2"x5/4" černý EN 10242 PN25 teplota -20 až 120°C </t>
  </si>
  <si>
    <t xml:space="preserve">Nátrubek redukovaný 240 21/2"x6/4" černý EN 10242 PN25 teplota -20 až 120°C </t>
  </si>
  <si>
    <t xml:space="preserve">Nátrubek redukovaný 240 21/2"x2" černý EN 10242 PN25 teplota -20 až 120°C </t>
  </si>
  <si>
    <t xml:space="preserve">Šroubení rohové 95 1/2" černé ploché těsnění, vnitřní závity EN 10242 PN 25 teplota -20 až 120°C </t>
  </si>
  <si>
    <t xml:space="preserve">Šroubení rohové 95 3/4" černé ploché těsnění, vnitřní závity EN 10242 PN 25 teplota -20 až 120°C </t>
  </si>
  <si>
    <t xml:space="preserve">Šroubení rohové 95 1" černé ploché těsnění, vnitřní závity EN 10242 PN 25 teplota -20 až 120°C </t>
  </si>
  <si>
    <t xml:space="preserve">Šroubení 330 1/2" černé, ploché těsnění, vnitřní/vnitřní závit EN 10242, PN 25, teplota -20 až 120°C </t>
  </si>
  <si>
    <t xml:space="preserve">Šroubení 330 3/4" černé, ploché těsnění, vnitřní/vnitřní závit EN 10242, PN 25, teplota -20 až 120°C </t>
  </si>
  <si>
    <t xml:space="preserve">Šroubení 330 1" černé, ploché těsnění, vnitřní/vnitřní závit EN 10242, PN 25, teplota -20 až 120°C </t>
  </si>
  <si>
    <t xml:space="preserve">Šroubení 330 5/4" černé, ploché těsnění, vnitřní/vnitřní závit EN 10242, PN 25, teplota -20 až 120°C </t>
  </si>
  <si>
    <t xml:space="preserve">Šroubení 330 6/4" černé, ploché těsnění, vnitřní/vnitřní závit EN 10242, PN 25, teplota -20 až 120°C </t>
  </si>
  <si>
    <t xml:space="preserve">Šroubení 330 2" černé, ploché těsnění, vnitřní/vnitřní závit EN 10242, PN 25, teplota -20 až 120°C </t>
  </si>
  <si>
    <t xml:space="preserve">Šroubení 330 21/2" černé, ploché těsnění, vnitřní/vnitřní závit EN 10242, PN 25, teplota -20 až 120°C </t>
  </si>
  <si>
    <t xml:space="preserve">Šroubení 330 3" černé, ploché těsnění, vnitřní/vnitřní závit EN 10242, PN 25, teplota -20 až 120°C </t>
  </si>
  <si>
    <t xml:space="preserve">Zátka 290 1/2" černá, EN 10242, PN 25, teplota -20 až 120°C </t>
  </si>
  <si>
    <t xml:space="preserve">Zátka 290 3/4" černá, EN 10242, PN 25, teplota -20 až 120°C </t>
  </si>
  <si>
    <t xml:space="preserve">Zátka 290 1" černá, EN 10242, PN 25, teplota -20 až 120°C </t>
  </si>
  <si>
    <t xml:space="preserve">Zátka 290 5/4" černá, EN 10242, PN 25, teplota -20 až 120°C </t>
  </si>
  <si>
    <t xml:space="preserve">Zátka 290 6/4" černá, EN 10242, PN 25, teplota -20 až 120°C </t>
  </si>
  <si>
    <t xml:space="preserve">Zátka 290 2" černá, EN 10242, PN 25, teplota -20 až 120°C </t>
  </si>
  <si>
    <t xml:space="preserve">Zátka 290 21/2" černá, EN 10242, PN 25, teplota -20 až 120°C </t>
  </si>
  <si>
    <t xml:space="preserve">Zátka 290 3" černá, EN 10242, PN 25, teplota -20 až 120°C </t>
  </si>
  <si>
    <t xml:space="preserve">Víčko 300 1/2" černé, EN 10242, PN 25, teplota -20 až 120°C </t>
  </si>
  <si>
    <t xml:space="preserve">Víčko 300 3/4" černé, EN 10242, PN 25, teplota -20 až 120°C </t>
  </si>
  <si>
    <t xml:space="preserve">Víčko 300 1" černé, EN 10242, PN 25, teplota -20 až 120°C </t>
  </si>
  <si>
    <t xml:space="preserve">Víčko 300 5/4" černé, EN 10242, PN 25, teplota -20 až 120°C </t>
  </si>
  <si>
    <t xml:space="preserve">Víčko 300 6/4" černé, EN 10242, PN 25, teplota -20 až 120°C </t>
  </si>
  <si>
    <t xml:space="preserve">Víčko 300 2" černé, EN 10242, PN 25, teplota -20 až 120°C </t>
  </si>
  <si>
    <t xml:space="preserve">Víčko 300 21/2" černé, EN 10242, PN 25, teplota -20 až 120°C </t>
  </si>
  <si>
    <t xml:space="preserve">Víčko 300 3" černé, EN 10242, PN 25, teplota -20 až 120°C </t>
  </si>
  <si>
    <t xml:space="preserve">Oblouk 1 3/4" černý 90° vnitřní/vnější závit, EN 10242 PN25 teplota -20 až 120°C  </t>
  </si>
  <si>
    <t xml:space="preserve">Oblouk 1 1" černý 90° vnitřní/vnější závit, EN 10242 PN25 teplota -20 až 120°C  </t>
  </si>
  <si>
    <t xml:space="preserve">Oblouk 1 5/4" černý 90° vnitřní/vnější závit, EN 10242 PN25 teplota -20 až 120°C  </t>
  </si>
  <si>
    <t xml:space="preserve">Oblouk 1 6/4" černý 90° vnitřní/vnější závit, EN 10242 PN25 teplota -20 až 120°C  </t>
  </si>
  <si>
    <t xml:space="preserve">Oblouk 2 3/4" černý 90° vnitřní/vnitřní závit, EN 10242 PN25 teplota -20 až 120°C </t>
  </si>
  <si>
    <t xml:space="preserve">Oblouk 2 1" černý 90° vnitřní/vnitřní závit, EN 10242 PN25 teplota -20 až 120°C </t>
  </si>
  <si>
    <t xml:space="preserve">Oblouk 2 2" černý 90° vnitřní/vnitřní závit, EN 10242 PN25 teplota -20 až 120°C </t>
  </si>
  <si>
    <t>Zátka 12 PSE-W bílá, těsnění 1x "O" kroužek EPDM, teplota 105°C, PN 20</t>
  </si>
  <si>
    <t>Zátka 15 PSE-W bílá, těsnění 1x "O" kroužek EPDM, teplota 105°C, PN 15</t>
  </si>
  <si>
    <t>Zátka 16 PSE-W bílá, těsnění 1x "O" kroužek EPDM, teplota 105°C, PN 20</t>
  </si>
  <si>
    <t>Zátka 18 PSE-W černá, těsnění 1x "O" kroužek EPDM, teplota 105°C, PN 15</t>
  </si>
  <si>
    <t>Zátka 20 PSE-W bílá, těsnění 1x "O" kroužek EPDM, teplota 105°C, PN 20</t>
  </si>
  <si>
    <t>Zátka 22 PSE-W bílá, těsnění 1x "O" kroužek EPDM, teplota 105°C, PN 15</t>
  </si>
  <si>
    <t>Zátka 28 PSE-W bílá, těsnění 1x "O" kroužek EPDM, teplota 105°C, PN 15</t>
  </si>
  <si>
    <t>Spojka 15x1/2" mosaz s vnějším závitem, 1x "O" kroužek EPDM, teplota 105°C, PN 15, studená voda</t>
  </si>
  <si>
    <t>Spojka 22x3/4" mosaz s vnějším závitem, 1x "O" kroužek EPDM, teplota 105°C, PN 15, studená voda</t>
  </si>
  <si>
    <t xml:space="preserve">Pojistný kroužek 12 červený k zafixování spoje proti rozebrání  </t>
  </si>
  <si>
    <t xml:space="preserve">Pojistný kroužek 15 červený k zafixování spoje proti rozebrání  </t>
  </si>
  <si>
    <t xml:space="preserve">Pojistný kroužek 16 červený k zafixování spoje proti rozebrání  </t>
  </si>
  <si>
    <t xml:space="preserve">Pojistný kroužek 20 červený k zafixování spoje proti rozebrání  </t>
  </si>
  <si>
    <t xml:space="preserve">Pojistný kroužek 22 červený k zafixování spoje proti rozebrání  </t>
  </si>
  <si>
    <t xml:space="preserve">Pojistný kroužek 12 modrý k zafixování spoje proti rozebrání </t>
  </si>
  <si>
    <t xml:space="preserve">Pojistný kroužek 15 modrý k zafixování spoje proti rozebrání </t>
  </si>
  <si>
    <t xml:space="preserve">Pojistný kroužek 16 modrý k zafixování spoje proti rozebrání </t>
  </si>
  <si>
    <t xml:space="preserve">Pojistný kroužek 20 modrý k zafixování spoje proti rozebrání </t>
  </si>
  <si>
    <t xml:space="preserve">Pojistný kroužek 22 modrý k zafixování spoje proti rozebrání </t>
  </si>
  <si>
    <t xml:space="preserve">Pojistný kroužek 18 šedý k zafixování spoje proti rozebrání </t>
  </si>
  <si>
    <t>Bytový vodoměr WEHRLE SV DN 15-G3/4", teplota SV +30°C, PN 10, rozteč 110mm</t>
  </si>
  <si>
    <t>Bytový vodoměr WEHRLE TUV DN15-G3/4", TUV +90°C, PN 10, rozteč 110mm</t>
  </si>
  <si>
    <t xml:space="preserve">Manometr spodní napojení s jímkou G1/4", prům. 50, tlak 0-6 bar </t>
  </si>
  <si>
    <t xml:space="preserve">Manometr spodní napojení s jímkou G1/4", prům. 50,  tlak 0-10 bar </t>
  </si>
  <si>
    <t xml:space="preserve">Manometr spodní napojení s jímkou G1/4", prům. 63,  tlak 0-4 bar </t>
  </si>
  <si>
    <t xml:space="preserve">Manometr spodní napojení s jímkou G1/4", prům. 63, tlak 0-6 bar </t>
  </si>
  <si>
    <t xml:space="preserve">Manometr spodní napojení s jímkou G1/4", prům. 63, tlak 0-10 bar </t>
  </si>
  <si>
    <t xml:space="preserve">Manometr spodní napojení s jímkou G1/4", prům. 63, tlak 0-16 bar </t>
  </si>
  <si>
    <t xml:space="preserve">Manometr zadní napojení G1/4", prům. 50, tlak 0-6 bar </t>
  </si>
  <si>
    <t xml:space="preserve">Manometr zadní napojení G1/4", prům. 50, tlak 0-10 bar </t>
  </si>
  <si>
    <t xml:space="preserve">Manometr zadní napojení G1/4", prům. 63, tlak 0-6 bar </t>
  </si>
  <si>
    <t xml:space="preserve">Manometr zadní napojení G1/4", prům. 63, tlak 0-4 bar </t>
  </si>
  <si>
    <t xml:space="preserve">Manometr zadní napojení G1/4", prům. 63, tlak 0-10 bar </t>
  </si>
  <si>
    <t>Teploměr zadní napojení s jímkou G1/2", prům. 63, teplota 0-60°C</t>
  </si>
  <si>
    <t xml:space="preserve">Teploměr spodní napojení s jímkou G1/2", prům. 80, Teplota 0-60°C </t>
  </si>
  <si>
    <t xml:space="preserve">Teploměr spodní napojení s jímkou G1/2", prům. 80, Teplota 0-120°C </t>
  </si>
  <si>
    <t xml:space="preserve">Teploměr příložný na potrubí, prům. 63, teplota 0-120°C </t>
  </si>
  <si>
    <t>Jímka k teploměru G1/2" mosazná, prům. 50</t>
  </si>
  <si>
    <t>Jímka k teploměru G1/2" mosazná, prům. 100</t>
  </si>
  <si>
    <t>Jímka k teploměru G1/2" měděná, prům. 150</t>
  </si>
  <si>
    <t>Jímka k teploměru G1/2" měděná, prům. 200</t>
  </si>
  <si>
    <t>Jímka k teploměru G1/2" měděná, prům. 300</t>
  </si>
  <si>
    <t xml:space="preserve">Rohový ventil vřetenový VA 1/2"x3/8", chromovaný, bez matice, s krytkou </t>
  </si>
  <si>
    <t xml:space="preserve">Rohový ventil vřetenový VA 1/2"x1/2", chromovaný, bez matice, s krytkou </t>
  </si>
  <si>
    <t xml:space="preserve">Rohový ventil vřetenový s filtrem VA 1/2"x3/8", chromovaný, s maticí, s krytkou </t>
  </si>
  <si>
    <t xml:space="preserve">Pračkový ventil vřetenový rohový s filtrem VA 1/2"x3/4" chromovaný, bez matice, s krytkou </t>
  </si>
  <si>
    <t xml:space="preserve">Měděné předizolované trubky 15x1 Espanseco Flexio-heat, tl. Izolace 6mm, pracovní tlak 66bar </t>
  </si>
  <si>
    <t xml:space="preserve">Měděné předizolované trubky 18x1 Espanseco Flexio-heat, tl. Izolace 6mm, pracovní tlak 55bar </t>
  </si>
  <si>
    <t xml:space="preserve">Měděné předizolované potrubí Flexio-split 6x1-1/4", tl. Izolace 6mm, pracovní tlak 173 bar </t>
  </si>
  <si>
    <t xml:space="preserve">Měděné předizolované potrubí Flexio-split 10x1-3/8", tl. Izolace 6mm, pracovní tlak 115 bar </t>
  </si>
  <si>
    <t>6x1/12x1-1/4"-1/2"</t>
  </si>
  <si>
    <t xml:space="preserve">Měděné předizolované potrubí Flexio-bisplit 6x1/12x1-1/4"-1/2", tl. Izol. 6/9mm, pracovní tlak 173/86 bar </t>
  </si>
  <si>
    <t>Nátrubek 240 1/2"x3/8" mosazný redukovaný pitná voda CW 617N PN 25 do 120°C</t>
  </si>
  <si>
    <t xml:space="preserve">Vsuvka 280 1/4"mosazná pitná voda CW 617N PN 25 do 120°C  </t>
  </si>
  <si>
    <t xml:space="preserve">Vsuvka 280 3/8"mosazná  pitná voda CW 617N PN 25 do 120°C  </t>
  </si>
  <si>
    <t xml:space="preserve">Vsuvka 280 1/2"mosazná pitná voda CW 617N PN 25 do 120°C  </t>
  </si>
  <si>
    <t xml:space="preserve">Vsuvka 280 1/2"RE mosazná s velkou dosedací plochou pitná voda CW 617N PN 25 do 120°C  </t>
  </si>
  <si>
    <t xml:space="preserve">Vsuvka 280 3/4"mosazná pitná voda CW 617N PN 25 do 120°C  </t>
  </si>
  <si>
    <t xml:space="preserve">Vsuvka 280 3/4" RE mosazná s velkou dosedací plochou pitná voda CW 617N PN 25 do 120°C  </t>
  </si>
  <si>
    <t xml:space="preserve">Vsuvka 280 1"mosazná pitná voda CW 617N PN 16 do 120°C  </t>
  </si>
  <si>
    <t xml:space="preserve">Vsuvka 280 5/4"mosazná pitná voda CW 617N PN 16 do 120°C  </t>
  </si>
  <si>
    <t xml:space="preserve">Vsuvka 280 6/4"mosazná  pitná voda CW 617N PN 16 do 120°C  </t>
  </si>
  <si>
    <t xml:space="preserve">Vsuvka 280 2"mosazná pitná voda CW 617N PN 16 do 120°C  </t>
  </si>
  <si>
    <t xml:space="preserve">Vsuvka 280 21/2"mosazná pitná voda CW 617N PN 10 do 120°C  </t>
  </si>
  <si>
    <t xml:space="preserve">Vsuvka 280 3"mosazná pitná voda CW 617N PN 10 do 120°C  </t>
  </si>
  <si>
    <t xml:space="preserve">Vsuvka 280 4"mosazná pitná voda CW 617N PN 10 do 120°C  </t>
  </si>
  <si>
    <t xml:space="preserve">Vsuvka 280 1/2"R mosazná s delšími závity pitná voda CW 617N PN 25 do 120°C  </t>
  </si>
  <si>
    <t xml:space="preserve">Vsuvka 280 3/4"R mosazná s delšími závity pitná voda CW 617N PN 25 do 120°C  </t>
  </si>
  <si>
    <t xml:space="preserve">Vsuvka 280 1"R mosazná s delšími závity pitná voda CW 617N PN 25 do 120°C  </t>
  </si>
  <si>
    <t xml:space="preserve">Redukce 241 1/2"x1/4" mosazná vnější/vnitřní závit pitná voda CW 617N PN 25 do 120°C  </t>
  </si>
  <si>
    <t xml:space="preserve">Redukce 241 3/8"x1/4" mosazná vnější/vnitřní závit pitná voda CW 617N PN 25 do 120°C  </t>
  </si>
  <si>
    <t xml:space="preserve">Redukce 241 1/2"x3/8" mosazná vnější/vnitřní závit pitná voda CW 617N PN 25 do 120°C  </t>
  </si>
  <si>
    <t xml:space="preserve">Redukce 241 3/4"x1/2" mosazná vnější/vnitřní závit pitná voda CW 617N PN 25 do 120°C  </t>
  </si>
  <si>
    <t xml:space="preserve">Vsuvka redukovaná 245 3/8" x 1/4" mosazná vnější závity  pitná voda CW 617N PN 25 do 120°C </t>
  </si>
  <si>
    <t xml:space="preserve">Vsuvka redukovaná 245 3/4" x 1/2" mosazná vnější závity  pitná voda CW 617N PN 25 do 120°C </t>
  </si>
  <si>
    <t xml:space="preserve">Vsuvka redukovaná 245 1" x 1/2" mosazná vnější závity  pitná voda CW 617N PN 16 do 120°C </t>
  </si>
  <si>
    <t xml:space="preserve">Vsuvka redukovaná 245 1" x 3/4" mosazná vnější závity  pitná voda CW 617N PN 16 do 120°C </t>
  </si>
  <si>
    <t xml:space="preserve">Vsuvka redukovaná 245 5/4"" x 3/4" mosazná vnější závity  pitná voda CW 617N PN 16 do 120°C </t>
  </si>
  <si>
    <t xml:space="preserve">Vsuvka redukovaná 245 6/4" x 1" mosazná vnější závity  pitná voda CW 617N PN 16 do 120°C </t>
  </si>
  <si>
    <t xml:space="preserve">Vsuvka redukovaná 245 6/4" x 5/4" mosazná vnější závity  pitná voda CW 617N PN 16 do 120°C </t>
  </si>
  <si>
    <t xml:space="preserve">Vsuvka redukovaná 245 2" x 3/4" mosazná vnější závity  pitná voda CW 617N PN 16 do 120°C </t>
  </si>
  <si>
    <t xml:space="preserve">Vsuvka redukovaná 245 2" x 1" mosazná vnější závity  pitná voda CW 617N PN 16 do 120°C </t>
  </si>
  <si>
    <t xml:space="preserve">Vsuvka redukovaná 245 2" x 5/4" mosazná vnější závity  pitná voda CW 617N PN 16 do 120°C </t>
  </si>
  <si>
    <t xml:space="preserve">Vsuvka redukovaná 245 2" x 6/4" mosazná vnější závity  pitná voda CW 617N PN 16 do 120°C </t>
  </si>
  <si>
    <t xml:space="preserve">Vsuvka redukovaná 245 21/2" x 2" mosazná vnější závity  pitná voda CW 617N PN 10 do 120°C </t>
  </si>
  <si>
    <t xml:space="preserve">Vsuvka redukovaná 245 3" x 2" mosazná vnější  závity  pitná voda CW 617N PN 10 do 120°C </t>
  </si>
  <si>
    <t xml:space="preserve">Vsuvka redukovaná 245 3" x 21/2" mosazná vnější  závity  pitná voda CW 617N PN 10 do 120°C </t>
  </si>
  <si>
    <t xml:space="preserve">Vsuvka redukovaná 245 4" x 21/2" mosazná vnější závity  pitná voda CW 617N PN 10 do 120°C </t>
  </si>
  <si>
    <t xml:space="preserve">Vsuvka redukovaná 245 4" x 3" mosazná vnější závity  pitná voda CW 617N PN 10 do 120°C </t>
  </si>
  <si>
    <t xml:space="preserve">Vsuvka redukovaná 245 1/2" x 1/4" mosazná  vnější závity pitná voda CW 617N PN 25 do 120°C </t>
  </si>
  <si>
    <t xml:space="preserve">Vsuvka redukovaná 245 1/2" x 3/8" mosazná vnější  závity  pitná voda CW 617N PN 25 do 120°C </t>
  </si>
  <si>
    <t xml:space="preserve">Vsuvka redukovaná 245 5/4" x 1" mosazná vnější závity  pitná voda CW 617N PN 16 do 120°C </t>
  </si>
  <si>
    <t xml:space="preserve">Vsuvka redukovaná 245 6/4" x 3/4" mosazná vnější závity  pitná voda CW 617N PN 16 do 120°C </t>
  </si>
  <si>
    <t>Šroubení 380 1" mosazné přímé vnitřní/vnitřní závit,  těsnění na konus pitná voda CW 617N  PN 16 do 120°C</t>
  </si>
  <si>
    <t>Šroubení 380 5/4" mosazné přímé vnitřní/vnitřní závit,  těsnění na konus pitná voda CW 617N  PN 16 do 120°C</t>
  </si>
  <si>
    <t>Šroubení 380 6/4" mosazné přímé vnitřní/vnitřní závit,  těsnění na konus pitná voda CW 617N  PN 16 do 120°C</t>
  </si>
  <si>
    <t>Šroubení 380 2" mosazné přímé vnitřní/vnitřní závit,  těsnění na konus pitná voda CW 617N  PN 16 do 120°C</t>
  </si>
  <si>
    <t>Šroubení 380 21/2" mosazné přímé vnitřní/vnitřní závit,  těsnění na konus pitná voda CW 617N  PN 10 do 120°C</t>
  </si>
  <si>
    <t>Šroubení 380 3" mosazné přímé vnitřní/vnitřní závit,  těsnění na konus pitná voda CW 617N  PN 10 do 120°C</t>
  </si>
  <si>
    <t>Šroubení 380 4" mosazné přímé vnitřní/vnitřní závit,  těsnění na konus pitná voda CW 617N  PN 10 do 120°C</t>
  </si>
  <si>
    <t xml:space="preserve">Šroubení 381 1/2" mosazné přímé vnitřní/vnější závit, těsnění na konus, pitná voda CW 617N PN 25 do 120°C </t>
  </si>
  <si>
    <t xml:space="preserve">Šroubení 381 3/4" mosazné přímé vnitřní/vnější závit, těsnění na konus, pitná voda CW 617N PN 25 do 120°C </t>
  </si>
  <si>
    <t xml:space="preserve">Šroubení 381 1" mosazné přímé vnitřní/vnější závit, těsnění na konus, pitná voda CW 617N PN 16 do 120°C </t>
  </si>
  <si>
    <t xml:space="preserve">Šroubení 381 5/4" mosazné přímé vnitřní/vnější závit, těsnění na konus, pitná voda CW 617N PN 16 do 120°C </t>
  </si>
  <si>
    <t xml:space="preserve">Šroubení 381 6/4" mosazné přímé vnitřní/vnější závit, těsnění na konus, pitná voda CW 617N PN 16 do 120°C </t>
  </si>
  <si>
    <t xml:space="preserve">Šroubení 381 2" mosazné přímé vnitřní/vnější závit, těsnění na konus, pitná voda CW 617N PN 16 do 120°C </t>
  </si>
  <si>
    <t xml:space="preserve">Šroubení 381 21/2" mosazné přímé vnitřní/vnější závit, těsnění na konus, pitná voda CW 617N PN 10 do 120°C </t>
  </si>
  <si>
    <t xml:space="preserve">Šroubení 381 3" mosazné přímé vnitřní/vnější závit, těsnění na konus, pitná voda CW 617N PN 10 do 120°C </t>
  </si>
  <si>
    <t xml:space="preserve">Šroubení 381 4" mosazné přímé vnitřní/vnější závit, těsnění na konus, pitná voda CW 617N PN 10 do 120°C </t>
  </si>
  <si>
    <t xml:space="preserve">Prodloužení redukované 530 3/8"x1/4" mosazné vnitřní/vnější závit pitná voda CW 617N PN 25 do 120°C  </t>
  </si>
  <si>
    <t xml:space="preserve">Prodloužení redukované 530 1/2"x3/8" mosazné vnitřní/vnější závit pitná voda CW 617N PN 25 do 120°C  </t>
  </si>
  <si>
    <t xml:space="preserve">Prodloužení redukované 530 3/4"x1/2" mosazné vnitřní/vnější závit pitná voda CW 617N PN 25 do 120°C  </t>
  </si>
  <si>
    <t xml:space="preserve">Prodloužení redukované 530 1"x1/2" mosazné vnitřní/vnější závit pitná voda CW 617N PN 16 do 120°C  </t>
  </si>
  <si>
    <t xml:space="preserve">Prodloužení redukované 530 1"x3/4" mosazné vnitřní/vnější závit pitná voda CW 617N PN 16 do 120°C  </t>
  </si>
  <si>
    <t xml:space="preserve">Prodloužení redukované 530 5/4"x3/4" mosazné vnitřní/vnější závit pitná voda CW 617N PN 16 do 120°C  </t>
  </si>
  <si>
    <t xml:space="preserve">Prodloužení redukované 530 5/4"x1" mosazné vnitřní/vnější závit pitná voda CW 617N PN 16 do 120°C  </t>
  </si>
  <si>
    <t xml:space="preserve">Prodloužení redukované 530 6/4"x1" mosazné vnitřní/vnější závit pitná voda CW 617N PN 16 do 120°C  </t>
  </si>
  <si>
    <t xml:space="preserve">Prodloužení redukované 530 6/4"x5/4" mosazné vnitřní/vnější závit pitná voda CW 617N PN 16 do 120°C  </t>
  </si>
  <si>
    <t xml:space="preserve">Prodloužení redukované 530 2"x6/4" mosazné vnitřní/vnější závit pitná voda CW 617N PN 16 do 120°C  </t>
  </si>
  <si>
    <t xml:space="preserve">Kříž 180 1/2" mosazný vnitřní závity pitná voda CW 617N PN 25 do 120°C </t>
  </si>
  <si>
    <t xml:space="preserve">Kříž 180 3/4" mosazný vnitřní závity pitná voda CW 617N PN 25 do 120°C </t>
  </si>
  <si>
    <t xml:space="preserve">Kříž 180 1" mosazný vnitřní závity  pitná voda CW 617N PN 16 do 120°C </t>
  </si>
  <si>
    <t xml:space="preserve">Kříž 180 5/4" mosazný vnitřní závity pitná voda CW 617N PN 16 do 120°C </t>
  </si>
  <si>
    <t xml:space="preserve">Kříž 180 6/4" mosazný vnitřní závity pitná voda CW 617N PN 16do 120°C </t>
  </si>
  <si>
    <t xml:space="preserve">Kříž 180 2" mosazný vnitřní závity pitná voda CW 617N PN 16 do 120°C </t>
  </si>
  <si>
    <t xml:space="preserve">Kříž 180 21/2" mosazný vnitřní závity pitná voda CW 617N PN 10 do 120°C </t>
  </si>
  <si>
    <t xml:space="preserve">Kříž 180 3" mosazný vnitřní závity pitná voda CW 617N PN 10 do 120°C </t>
  </si>
  <si>
    <t xml:space="preserve">Redukce 241 1/2"x1/4" pozinkovaná vnější/vnitřní závit, EN 10242, PN 25, teplota -20 až 120°C </t>
  </si>
  <si>
    <t xml:space="preserve">Redukce 241 1/2"x3/8" pozinkovaná vnější/vnitřní závit, EN 10242, PN 25, teplota -20 až 120°C </t>
  </si>
  <si>
    <t xml:space="preserve">Redukce 241 3/4"x1/2" pozinkovaná vnější/vnitřní závit, EN 10242, PN 25, teplota -20 až 120°C </t>
  </si>
  <si>
    <t xml:space="preserve">Redukce 241 1"x1/2" pozinkovaná vnější /vnitřnízávit, EN 10242, PN 25, teplota -20 až 120°C </t>
  </si>
  <si>
    <t xml:space="preserve">Redukce 241 5/4"x1/2" pozinkovaná vnější/vnitřní závit, EN 10242, PN 25, teplota -20 až 120°C </t>
  </si>
  <si>
    <t xml:space="preserve">Redukce 241 5/4"x3/4" pozinkovaná vnější/vnitřní závit, EN 10242, PN 25, teplota -20 až 120°C </t>
  </si>
  <si>
    <t xml:space="preserve">Redukce 241 5/4"x1" pozinkovaná vnější/vnitřní závit, EN 10242, PN 25, teplota -20 až 120°C </t>
  </si>
  <si>
    <t xml:space="preserve">Redukce 241 6/2"x1/2" pozinkovaná vnější/vnitřní závit, EN 10242, PN 25, teplota -20 až 120°C </t>
  </si>
  <si>
    <t xml:space="preserve">Redukce 241 6/4"x3/4" pozinkovaná vnější/vnitřní závit, EN 10242, PN 25, teplota -20 až 120°C </t>
  </si>
  <si>
    <t xml:space="preserve">Redukce 241 6/4"x1" pozinkovaná vnější/vnitřní závit, EN 10242, PN 25, teplota -20 až 120°C </t>
  </si>
  <si>
    <t xml:space="preserve">Redukce 241 6/4"x5/4" pozinkovaná vnější/vnitřní závit, EN 10242, PN 25, teplota -20 až 120°C </t>
  </si>
  <si>
    <t xml:space="preserve">Redukce 241 2"x1/2" pozinkovaná vnější/vnitřní závit, EN 10242, PN 25, teplota -20 až 120°C </t>
  </si>
  <si>
    <t xml:space="preserve">Redukce 241 2"x3/4" pozinkovaná vnější/vnitřní závit, EN 10242, PN 25, teplota -20 až 120°C </t>
  </si>
  <si>
    <t xml:space="preserve">Redukce 241 2"x1" pozinkovaná vnější/vnitřní závit, EN 10242, PN 25, teplota -20 až 120°C </t>
  </si>
  <si>
    <t xml:space="preserve">Redukce 241 2"x5/4" pozinkovaná vnější/vnitřní závit, EN 10242, PN 25, teplota -20 až 120°C </t>
  </si>
  <si>
    <t xml:space="preserve">Redukce 241 2"x6/4" pozinkovaná vnější/vnitřní závit, EN 10242, PN 25, teplota -20 až 120°C </t>
  </si>
  <si>
    <t xml:space="preserve">Redukce 241 21/2"x6/4" pozinkovaná vnější/vnitřní závit, EN 10242, PN 25, teplota -20 až 120°C </t>
  </si>
  <si>
    <t xml:space="preserve">Redukce 241 21/2"x2" pozinkovaná vnější/vnitřní závit, EN 10242, PN 25, teplota -20 až 120°C </t>
  </si>
  <si>
    <t xml:space="preserve">Redukce 241 3"x1" pozinkovaná vnější/vnitřní závit, EN 10242, PN 25, teplota -20 až 120°C </t>
  </si>
  <si>
    <t xml:space="preserve">Redukce 241 3"x5/4" pozinkovaná vnější/vnitřní závit, EN 10242, PN 25, teplota -20 až 120°C </t>
  </si>
  <si>
    <t xml:space="preserve">Redukce 241 3"x6/4" pozinkovaná vnější/vnitřní závit, EN 10242, PN 25, teplota -20 až 120°C </t>
  </si>
  <si>
    <t xml:space="preserve">Redukce 241 3"x2" pozinkovaná vnější/vnitřní závit, EN 10242, PN 25, teplota -20 až 120°C </t>
  </si>
  <si>
    <t xml:space="preserve">Redukce 241 3"x21/2" pozinkovaná vnější/vnitřní závit, EN 10242, PN 25, teplota -20 až 120°C </t>
  </si>
  <si>
    <t xml:space="preserve">Redukce 241 4"x2" pozinkovaná vnější/vnitřní závit, EN 10242, PN 25, teplota -20 až 120°C </t>
  </si>
  <si>
    <t xml:space="preserve">Redukce 241 4"x21/2" pozinkovaná vnější/vnitřní závit, EN 10242, PN 25, teplota -20 až 120°C </t>
  </si>
  <si>
    <t xml:space="preserve">Redukce 241 4"x3" pozinkovaná vnější/vnitřní závit, EN 10242, PN 25, teplota -20 až 120°C </t>
  </si>
  <si>
    <t xml:space="preserve">Redukce 241 1"x3/4" pozinkovaná vnější/vnitřní závit, EN 10242, PN 25, teplota -20 až 120°C </t>
  </si>
  <si>
    <t>Nátrubek redukovaný 240 3"x6/4" pozinkovaný, EN 10242, PN 25, teplota -20 až 120°C</t>
  </si>
  <si>
    <t xml:space="preserve">Vsuvka redukovaná 245 2"x1/2" pozinkovaná, EN 10242, PN 25, teplota -20 až 120°C </t>
  </si>
  <si>
    <t xml:space="preserve">Vsuvka 280 1/4" pozinkovaná, EN 10242, PN 25, teplota -20 až 120°C </t>
  </si>
  <si>
    <t xml:space="preserve">Vsuvka 280 3/8" pozinkovaná, EN 10242, PN 25, teplota -20 až 120°C </t>
  </si>
  <si>
    <t xml:space="preserve">Vsuvka 280 1/2" pozinkovaná, EN 10242, PN 25, teplota -20 až 120°C </t>
  </si>
  <si>
    <t xml:space="preserve">Vsuvka 280 3/4" pozinkovaná, EN 10242, PN 25, teplota -20 až 120°C </t>
  </si>
  <si>
    <t xml:space="preserve">Vsuvka 280 1" pozinkovaná, EN 10242, PN 25, teplota -20 až 120°C </t>
  </si>
  <si>
    <t xml:space="preserve">Vsuvka 280 5/4" pozinkovaná, EN 10242, PN 25, teplota -20 až 120°C </t>
  </si>
  <si>
    <t xml:space="preserve">Vsuvka 280 6/4" pozinkovaná, EN 10242, PN 25, teplota -20 až 120°C </t>
  </si>
  <si>
    <t xml:space="preserve">Vsuvka 280 2" pozinkovaná, EN 10242, PN 25, teplota -20 až 120°C </t>
  </si>
  <si>
    <t xml:space="preserve">Vsuvka 280 21/2" pozinkovaná, EN 10242, PN 25, teplota -20 až 120°C </t>
  </si>
  <si>
    <t xml:space="preserve">Vsuvka 280 3" pozinkovaná, EN 10242, PN 25, teplota -20 až 120°C </t>
  </si>
  <si>
    <t xml:space="preserve">Vsuvka 280 4" pozinkovaná, EN 10242, PN 25, teplota -20 až 120°C </t>
  </si>
  <si>
    <t xml:space="preserve">Koleno 120 45° 3/4" pozinkované, vnitřní závity EN 10242 PN25 teplota -20 až 120°C </t>
  </si>
  <si>
    <t xml:space="preserve">Koleno 120 45° 1" pozinkované, vnitřní závity EN 10242 PN25 teplota -20 až 120°C </t>
  </si>
  <si>
    <t xml:space="preserve">Koleno 120 45° 1/2" pozinkované, vnitřní závity EN 10242 PN25 teplota -20 až 120°C </t>
  </si>
  <si>
    <t xml:space="preserve">Koleno 120 45° 5/4" pozinkované, vnitřní závity EN 10242 PN25 teplota -20 až 120°C </t>
  </si>
  <si>
    <t xml:space="preserve">Koleno 120 45° 6/4" pozinkované, vnitřní závity EN 10242 PN25 teplota -20 až 120°C </t>
  </si>
  <si>
    <t xml:space="preserve">Nátrubek 270 3/8" černý  EN 10242, PN 25, teplota -20 až 120°C </t>
  </si>
  <si>
    <t xml:space="preserve">Nátrubek 270 1/2" černý EN 10242, PN 25, teplota -20 až 120°C </t>
  </si>
  <si>
    <t xml:space="preserve">Nátrubek 270 3/4" černý EN 10242, PN 25, teplota -20 až 120°C </t>
  </si>
  <si>
    <t xml:space="preserve">Nátrubek 270 1" černý  EN 10242, PN 25, teplota -20 až 120°C </t>
  </si>
  <si>
    <t xml:space="preserve">Nátrubek 270 5/4" černý EN 10242, PN 25, teplota -20 až 120°C </t>
  </si>
  <si>
    <t xml:space="preserve">Nátrubek 270 6/4" černý EN 10242, PN 25, teplota -20 až 120°C </t>
  </si>
  <si>
    <t xml:space="preserve">Nátrubek 270 2" černý EN 10242, PN 25, teplota -20 až 120°C </t>
  </si>
  <si>
    <t xml:space="preserve">Nátrubek 270 21/2" černý EN 10242, PN 25, teplota -20 až 120°C </t>
  </si>
  <si>
    <t xml:space="preserve">Nátrubek 270 3" černý EN 10242, PN 25, teplota -20 až 120°C </t>
  </si>
  <si>
    <t xml:space="preserve">Nátrubek 270 4" černý EN 10242, PN 25, teplota -20 až 120°C </t>
  </si>
  <si>
    <t xml:space="preserve">Šroubení rohové 97 1/2" černé ploché těsnění, vnitřní/vnější závit EN 10242 PN 25 teplota -20 až 120°C </t>
  </si>
  <si>
    <t xml:space="preserve">Šroubení rohové 97 3/4" černé ploché těsnění, vnitřní/vnější závit EN 10242 PN 25 teplota -20 až 120°C </t>
  </si>
  <si>
    <t xml:space="preserve">Šroubení rohové 97 1" černé ploché těsnění, vnitřní/vnější závit EN 10242 PN 25 teplota -20 až 120°C </t>
  </si>
  <si>
    <t xml:space="preserve">Kříž 180 1/2" černý, vnitřní závity EN 10242 PN25 teplota -20 až 120°C </t>
  </si>
  <si>
    <t xml:space="preserve">Kříž 180 3/4" černý, vnitřní závity EN 10242 PN25 teplota -20 až 120°C </t>
  </si>
  <si>
    <t xml:space="preserve">Kříž 180 1" černý, vnitřní závity EN 10242 PN25 teplota -20 až 120°C </t>
  </si>
  <si>
    <t xml:space="preserve">Kříž 180 5/4" černý, vnitřní závity EN 10242 PN25 teplota -20 až 120°C </t>
  </si>
  <si>
    <t xml:space="preserve">Šroubení 331 1/2" černé, ploché těsnění, vnitřní/vnější závit EN 10242, PN 25, teplota -20 až 120°C </t>
  </si>
  <si>
    <t xml:space="preserve">Šroubení 331 3/4" černé, ploché těsnění, vnitřní/vnější závit EN 10242, PN 25, teplota -20 až 120°C </t>
  </si>
  <si>
    <t xml:space="preserve">Šroubení 331 1" černé, ploché těsnění, vnitřní/vnější závit EN 10242, PN 25, teplota -20 až 120°C </t>
  </si>
  <si>
    <t xml:space="preserve">Šroubení 331 5/4" černé, ploché těsnění, vnitřní/vnější závit EN 10242, PN 25, teplota -20 až 120°C </t>
  </si>
  <si>
    <t xml:space="preserve">Šroubení 331 6/4" černé, ploché těsnění, vnitřní/vnější závit EN 10242, PN 25, teplota -20 až 120°C </t>
  </si>
  <si>
    <t xml:space="preserve">Šroubení 331 2" černé, ploché těsnění, vnitřní/vnější závit EN 10242, PN 25, teplota -20 až 120°C </t>
  </si>
  <si>
    <t xml:space="preserve">Šroubení 331 21/2" černé, ploché těsnění, vnitřní/vnější závit EN 10242, PN 25, teplota -20 až 120°C </t>
  </si>
  <si>
    <t xml:space="preserve">Šroubení 331 3" černé, ploché těsnění, vnitřní/vnější závit EN 10242, PN 25, teplota -20 až 120°C </t>
  </si>
  <si>
    <t xml:space="preserve">Koleno redukované 90R 3/4"x1/2" černé, vnitřní závity EN 10242 PN 25 teplota -20 až 120°C </t>
  </si>
  <si>
    <t xml:space="preserve">Koleno redukované 90R 1"x1/2" černé, vnitřní závity EN 10242 PN 25 teplota -20 až 120°C </t>
  </si>
  <si>
    <t xml:space="preserve">Koleno redukované 90R 1"x3/4" černé, vnitřní závity EN 10242 PN 25 teplota -20 až 120°C </t>
  </si>
  <si>
    <t xml:space="preserve">Koleno redukované 90R 5/4"x1/2" černé, vnitřní závity EN 10242 PN 25 teplota -20 až 120°C </t>
  </si>
  <si>
    <t xml:space="preserve">Koleno redukované 90R 5/4"x3/4" černé, vnitřní závity EN 10242 PN 25 teplota -20 až 120°C </t>
  </si>
  <si>
    <t xml:space="preserve">Koleno redukované 90R 5/4"x1" černé, vnitřní závity EN 10242 PN 25 teplota -20 až 120°C </t>
  </si>
  <si>
    <t xml:space="preserve">Koleno redukované 90R 6/4"x1/2" černé, vnitřní závity EN 10242 PN 25 teplota -20 až 120°C </t>
  </si>
  <si>
    <t xml:space="preserve">Koleno redukované 90R 6/4"x3/4" černé, vnitřní závity EN 10242 PN 25 teplota -20 až 120°C </t>
  </si>
  <si>
    <t xml:space="preserve">Koleno redukované 90R 6/4"x1" černé, vnitřní závity EN 10242 PN 25 teplota -20 až 120°C </t>
  </si>
  <si>
    <t xml:space="preserve">Koleno redukované 90R 6/4"x5/4" černé, vnitřní závity EN 10242 PN 25 teplota -20 až 120°C </t>
  </si>
  <si>
    <t xml:space="preserve">Koleno redukované 90R 2"x1/2" černé, vnitřní závity EN 10242 PN 25 teplota -20 až 120°C </t>
  </si>
  <si>
    <t xml:space="preserve">Koleno redukované 90R 2"x1" černé, vnitřní závity EN 10242 PN 25 teplota -20 až 120°C </t>
  </si>
  <si>
    <t xml:space="preserve">Koleno redukované 90R 2"x5/4" černé, vnitřní závity EN 10242 PN 25 teplota -20 až 120°C </t>
  </si>
  <si>
    <t xml:space="preserve">Koleno redukované 90R 2"x6/4" černé, vnitřní závity EN 10242 PN 25 teplota -20 až 120°C </t>
  </si>
  <si>
    <t xml:space="preserve">Vsuvka redukovaná 245 1/2"x3/8" černá, EN 10242, PN 25, teplota -20 až 120°C </t>
  </si>
  <si>
    <t xml:space="preserve">Vsuvka redukovaná 245 3/4"x1/2" černá,  EN 10242, PN 25, teplota -20 až 120°C </t>
  </si>
  <si>
    <t xml:space="preserve">Vsuvka redukovaná 245 1"x1/2" černá,  EN 10242, PN 25, teplota -20 až 120°C </t>
  </si>
  <si>
    <t xml:space="preserve">Vsuvka redukovaná 245 1"x3/4" černá,  EN 10242, PN 25, teplota -20 až 120°C </t>
  </si>
  <si>
    <t xml:space="preserve">Vsuvka redukovaná 245 5/4"x1/2" černá,  EN 10242, PN 25, teplota -20 až 120°C </t>
  </si>
  <si>
    <t xml:space="preserve">Vsuvka redukovaná 245 5/4"x3/4" černá, EN 10242, PN 25, teplota -20 až 120°C </t>
  </si>
  <si>
    <t xml:space="preserve">Vsuvka redukovaná 245 5/4"x1" černá, EN 10242, PN 25, teplota -20 až 120°C </t>
  </si>
  <si>
    <t xml:space="preserve">Vsuvka redukovaná 245 6/4"x1/2" černá, EN 10242, PN 25, teplota -20 až 120°C </t>
  </si>
  <si>
    <t xml:space="preserve">Vsuvka redukovaná 245 6/4"x3/4" černá, EN 10242, PN 25, teplota -20 až 120°C </t>
  </si>
  <si>
    <t xml:space="preserve">Vsuvka redukovaná 245 6/4"x1" černá, EN 10242, PN 25, teplota -20 až 120°C </t>
  </si>
  <si>
    <t xml:space="preserve">Vsuvka redukovaná 245 6/4"x5/4" černá, EN 10242, PN 25, teplota -20 až 120°C </t>
  </si>
  <si>
    <t xml:space="preserve">Vsuvka redukovaná 245 2"x1" černá, EN 10242, PN 25, teplota -20 až 120°C </t>
  </si>
  <si>
    <t xml:space="preserve">Vsuvka redukovaná 245 2"x5/4" černá, EN 10242, PN 25, teplota -20 až 120°C </t>
  </si>
  <si>
    <t xml:space="preserve">Vsuvka redukovaná 245 2"x6/4" černá, EN 10242, PN 25, teplota -20 až 120°C </t>
  </si>
  <si>
    <t xml:space="preserve">Vsuvka 280 3/8" černá, EN 10242, PN 25, teplota -20 až 120°C </t>
  </si>
  <si>
    <t xml:space="preserve">Vsuvka 280 1/2" černá, EN 10242, PN 25, teplota -20 až 120°C </t>
  </si>
  <si>
    <t xml:space="preserve">Vsuvka 280 3/4" černá, EN 10242, PN 25, teplota -20 až 120°C </t>
  </si>
  <si>
    <t xml:space="preserve">Vsuvka 280 1" černá, EN 10242, PN 25, teplota -20 až 120°C </t>
  </si>
  <si>
    <t xml:space="preserve">Vsuvka 280 5/4" černá, EN 10242, PN 25, teplota -20 až 120°C </t>
  </si>
  <si>
    <t xml:space="preserve">Vsuvka 280 6/4" černá, EN 10242, PN 25, teplota -20 až 120°C </t>
  </si>
  <si>
    <t xml:space="preserve">Vsuvka 280 2" černá, EN 10242, PN 25, teplota -20 až 120°C </t>
  </si>
  <si>
    <t xml:space="preserve">Vsuvka 280 21/2" černá, EN 10242, PN 25, teplota -20 až 120°C </t>
  </si>
  <si>
    <t xml:space="preserve">Vsuvka 280 3" černá, EN 10242, PN 25, teplota -20 až 120°C </t>
  </si>
  <si>
    <t xml:space="preserve">Vsuvka 280 4" černá, EN 10242, PN 25, teplota -20 až 120°C </t>
  </si>
  <si>
    <t>Teploměr zadní napojení s jímkou G1/2", prům. 80, teplota 0-60°C</t>
  </si>
  <si>
    <t>Teploměr zadní napojení s jímkou G1/2", prům. 100, teplota 0-60°C</t>
  </si>
  <si>
    <t>Konopí tekuté Idealblock Solar 1110 100ml těs. kovových závitů do DN 50 plyn 5bar voda 7bar -50°C +130°C</t>
  </si>
  <si>
    <t>1/500</t>
  </si>
  <si>
    <t>Zahradní kulový kohout RB 4904  3/8" vnější / hadic. nátrubek, páka 90°C PN 30</t>
  </si>
  <si>
    <t>Zahradní kulový kohout RB 4904  1/2" vnější / hadic. nátrubek páka 90°C PN 30</t>
  </si>
  <si>
    <t>Zahradní kulový kohout RB 4904  3/4" vnější / hadic. nátrubek, páka 90°C PN 30</t>
  </si>
  <si>
    <t>Zahradní kulový kohout RB 4904  1" vnější / hadic. nátrubek, páka 90°C PN 30</t>
  </si>
  <si>
    <t>Kulový kohout přímý RB 5980 1/4" vnitřní / vnitřní plyn plný průtok páka 90°C PN5</t>
  </si>
  <si>
    <t>Kulový kohout přímý RB 5980 3/8" vnitřní / vnitřní plyn plný průtok páka 90°C PN5</t>
  </si>
  <si>
    <t>Kulový kohout přímý RB 5980 1/2" vnitřní / vnitřní plyn plný průtok páka 90°C PN5</t>
  </si>
  <si>
    <t>Kulový kohout přímý RB 5980 3/4" vnitřní / vnitřní plyn plný průtok páka 90°C PN5</t>
  </si>
  <si>
    <t>Kulový kohout přímý RB 5980 1" vnitřní / vnitřní plyn plný průtok páka 90°C PN5</t>
  </si>
  <si>
    <t>Kulový kohout přímý RB 5980 5/4" vnitřní / vnitřní plyn plný průtok páka 90°C PN5</t>
  </si>
  <si>
    <t>Kulový kohout přímý RB 5980 6/4" vnitřní / vnitřní plyn plný průtok páka 90°C PN5</t>
  </si>
  <si>
    <t>Kulový kohout přímý RB 5980 2" vnitřní / vnitřní plyn plný průtok páka 90°C PN5</t>
  </si>
  <si>
    <t>Kulový kohout přímý RB 5981 1/4" vnitřní / vnější plyn plný průtok páka 90°C PN5</t>
  </si>
  <si>
    <t>Kulový kohout přímý RB 5981 3/8" vnitřní / vnější plyn plný průtok páka 90°C PN5</t>
  </si>
  <si>
    <t>Kulový kohout přímý RB 5981 1/2" vnitřní / vnější plyn plný průtok páka 90°C PN5</t>
  </si>
  <si>
    <t>Kulový kohout přímý RB 5981 3/4" vnitřní / vnější plyn plný průto páka 90°C PN5</t>
  </si>
  <si>
    <t>Kulový kohout přímý RB 5981 1" vnitřní / vnější plyn plný průtok páka 90°C PN5</t>
  </si>
  <si>
    <t>Kulový kohout přímý RB 5981 5/4" vnitřní / vnější plyn plný průtok páka 90°C PN5</t>
  </si>
  <si>
    <t>Kulový kohout přímý RB 5981 6/4" vnitřní / vnější plyn plný průtok páka 90°C PN5</t>
  </si>
  <si>
    <t>Kulový kohout přímý RB 5981 2" vnitřní / vnější plyn plný průtok páka 90°C PN5</t>
  </si>
  <si>
    <t>Kulový kohout přímý RB 5982 1/4" vnitřní / vnitřní plyn plný průtok motýl 90°C PN5</t>
  </si>
  <si>
    <t>Kulový kohout přímý RB 5982 3/8" vnitřní / vnitřní plyn plný průtok motýl 90°C PN5</t>
  </si>
  <si>
    <t>Kulový kohout přímý RB 5982 1/2" vnitřní / vnitřní plyn plný průtok motýl 90°C PN5</t>
  </si>
  <si>
    <t>Kulový kohout přímý RB 5982 3/4" vnitřní / vnitřní plyn plný průtok motýl 90°C PN5</t>
  </si>
  <si>
    <t>Kulový kohout přímý RB 5982 1" vnitřní / vnitřní plyn plný průtok motýl 90°C PN5</t>
  </si>
  <si>
    <t>Kulový kohout přímý RB 5983 1/4" vnitřní / vnější plyn plný průtok motýl 90°C PN5</t>
  </si>
  <si>
    <t>Kulový kohout přímý RB 5983 3/8" vnitřní / vnější plyn plný průtok motýl 90°C PN5</t>
  </si>
  <si>
    <t>Kulový kohout přímý RB 5983 1/2" vnitřní / vnější plyn plný průtok motýl 90°C PN5</t>
  </si>
  <si>
    <t>Kulový kohout přímý RB 5983 3/4" vnitřní / vnější plyn plný průtok motýl 90°C PN5</t>
  </si>
  <si>
    <t>Kulový kohout přímý RB 5983 1" vnitřní / vnější plyn plný průtok motýl 90°C PN5</t>
  </si>
  <si>
    <t>Kulový kohout k plynové hadici RB 9087 1/2" vnější /vnější plný průt. plyn PN5, pr.tepl. -20°C až +90°C</t>
  </si>
  <si>
    <t>Kulový kohout k plynové hadici RB 9086 1/2" vnitřní /vnější plný průt. plyn PN5, pr.tepl. -20°Caž+90°C</t>
  </si>
  <si>
    <t>130/10</t>
  </si>
  <si>
    <t>120/10</t>
  </si>
  <si>
    <t>88/8</t>
  </si>
  <si>
    <t>54/6</t>
  </si>
  <si>
    <t>7/1</t>
  </si>
  <si>
    <t>60/6</t>
  </si>
  <si>
    <t>Koleno  90 3/8" mosazné vnitřní/vnitřní závit pitná voda CW 617N PN 25 do 120°C</t>
  </si>
  <si>
    <t>Koleno 90 1/2" mosaznévnitřní/vnitřní závit pitná voda CW 617N PN 25 do 120°C</t>
  </si>
  <si>
    <t>Koleno 90 3/4" mosazné vnitřní/vnitřní závit pitná voda CW 617N PN 25 do 120°C</t>
  </si>
  <si>
    <t>Koleno 90 1" mosazné vnitřní/vnitřní závit pitná voda CW 617N PN 16 do 120°C</t>
  </si>
  <si>
    <t>Koleno 90 5/4" mosazné vnitřní/vnitřní závit pitná voda CW 617N PN 16 do 120°C</t>
  </si>
  <si>
    <t>Koleno 90 6/4" mosazné vnitřní/vnitřní závit pitná voda CW 617N PN 16 do 120°C</t>
  </si>
  <si>
    <t>Koleno 90 2" mosazné vnitřní/vnitřní závit pitná voda CW 617N PN 16 do 120°C</t>
  </si>
  <si>
    <t>Koleno 90 21/2" mosazné vnitřní/vnitřní závit pitná voda CW 617N PN 10 do 120°C</t>
  </si>
  <si>
    <t>Koleno 90 3" mosazné vnitřní/vnitřní závit pitná voda CW 617N PN 10 do 120°C</t>
  </si>
  <si>
    <t>Koleno 90 4" mosazné vnitřní/vnitřní závit pitná voda CW 617N PN 10 do 120°C</t>
  </si>
  <si>
    <t xml:space="preserve">Koleno 92 1/2" mosazné vnitřní/vnější závit pitná voda CW 617N PN 25 do 120°C </t>
  </si>
  <si>
    <t xml:space="preserve">Koleno 92 3/4" mosazné vnitřní/vnější závit pitná voda CW 617N PN 25 do 120°C </t>
  </si>
  <si>
    <t xml:space="preserve">Koleno 92 1" mosazné vnitřní/vnější závit pitná voda CW 617N PN 25 do 120°C </t>
  </si>
  <si>
    <t xml:space="preserve">Koleno 92 5/4" mosazné vnitřní/vnější závit pitná voda CW 617N PN 16 do 120°C </t>
  </si>
  <si>
    <t xml:space="preserve">Koleno 92 6/4" mosazné vnitřní/vnější závit pitná voda CW 617N PN 16 do 120°C </t>
  </si>
  <si>
    <t xml:space="preserve">Koleno 92 2" mosazné vnitřní/vnější závit pitná voda CW 617N PN 16 do 120°C </t>
  </si>
  <si>
    <t xml:space="preserve">Koleno 92 21/2" mosazné vnitřní/vnější závit pitná voda CW 617N PN 10 do 120°C </t>
  </si>
  <si>
    <t xml:space="preserve">Koleno 92 3" mosazné vnitřní/vnější závit pitná voda CW 617N PN 10 do 120°C </t>
  </si>
  <si>
    <t xml:space="preserve">Koleno 92 4" mosazné vnitřní/vnější závit pitná voda CW 617N PN 10 do 120°C </t>
  </si>
  <si>
    <t>T-kus 130 3/8" mosazný jednoznačný vnitřní/vnitřní závity  pitná voda CW 617N PN 25 do 120°C</t>
  </si>
  <si>
    <t>T-kus 130R 3/4"x1/2" mosazný redukovaný vnitřní/vnitřní závit pitná voda CW 617N PN 25 do 120°C</t>
  </si>
  <si>
    <t>T-kus 130R 1"x1/2" mosazný redukovaný vnitřní/vnitřní závit pitná voda CW 617N PN 16 do 120°C</t>
  </si>
  <si>
    <t>T-kus 130R 1"x3/4" mosazný redukovaný vnitřní/vnitřní závit pitná voda CW 617N PN 16 do 120°C</t>
  </si>
  <si>
    <t>T-kus 130R 5/4"x1/2" mosazný redukovaný vnitřní/vnitřní závit pitná voda CW 617N PN 16 do 120°C</t>
  </si>
  <si>
    <t>T-kus 130R 5/4"x3/4" mosazný redukovaný vnitřní/vnitřní závit pitná voda CW 617N PN 16 do 120°C</t>
  </si>
  <si>
    <t>T-kus 130R 5/4"x1" mosazný redukovaný vnitřní/vnitřní závit pitná voda CW 617N PN 16 do 120°C</t>
  </si>
  <si>
    <t>T-kus 130R 6/4"x1/2" mosazný redukovaný vnitřní/vnitřní závit pitná voda CW 617N PN 16 do 120°C</t>
  </si>
  <si>
    <t>T-kus 130R 6/4"x3/4" mosazný redukovaný vnitřní/vnitřní závit pitná voda CW 617N PN 16 do 120°C</t>
  </si>
  <si>
    <t>T-kus 130R 6/4"x1" mosazný redukovaný vnitřní/vnitřní závit pitná voda CW 617N PN 16 do 120°C</t>
  </si>
  <si>
    <t>T-kus 130R 6/4"x5/4" mosazný redukovaný vnitřní/vnitřní závit pitná voda CW 617N PN 16 do 120°C</t>
  </si>
  <si>
    <t>T-kus 130R 2"x1/2" mosazný redukovaný vnitřní/vnitřní závit pitná voda CW 617N PN 16 do 120°C</t>
  </si>
  <si>
    <t>T-kus 130R 2"x3/4" mosazný redukovaný vnitřní/vnitřní závit pitná voda CW 617N PN 16 do 120°C</t>
  </si>
  <si>
    <t>T-kus 130R 2"x1" mosazný redukovaný vnitřní/vnitřní závit pitná voda CW 617N PN 16 do 120°C</t>
  </si>
  <si>
    <t>T-kus 130R 2"x5/4" mosazný redukovaný vnitřní/vnitřní závit pitná voda CW 617N PN 16 do 120°C</t>
  </si>
  <si>
    <t>T-kus 130R 2"x6/4" mosazný redukovaný vnitřní/vnitřní závit pitná voda CW 617N PN 16 do 120°C</t>
  </si>
  <si>
    <t>T-kus 130R 21/2"x2" mosazný redukovaný vnitřní/vnitřní závit pitná voda CW 617N PN 10 do 120°C</t>
  </si>
  <si>
    <t xml:space="preserve">Nátrubek 240 1"x1/2" mosazný redukovaný pitná voda CW 617N PN 16 do 120°C </t>
  </si>
  <si>
    <t xml:space="preserve">Nátrubek 240 1"x3/4" mosazný redukovaný pitná voda CW 617N PN 16 do 120°C </t>
  </si>
  <si>
    <t xml:space="preserve">Nátrubek 240 5/4"x1" mosazný redukovaný pitná voda CW 617N PN 16 do 120°C </t>
  </si>
  <si>
    <t xml:space="preserve">Nátrubek 240 6/4"x1" mosazný redukovaný pitná voda CW 617N PN 16 do 120°C </t>
  </si>
  <si>
    <t xml:space="preserve">Nátrubek 240 6/4"x5/4" mosazný redukovaný pitná voda CW 617N PN 16 do 120°C </t>
  </si>
  <si>
    <t xml:space="preserve">Nátrubek 240 2"x1" mosazný redukovaný pitná voda CW 617N PN 16 do 120°C </t>
  </si>
  <si>
    <t xml:space="preserve">Nátrubek 240 2"x5/4" mosazný redukovaný pitná voda CW 617N PN 16 do 120°C </t>
  </si>
  <si>
    <t xml:space="preserve">Nátrubek 240 2"x6/4" mosazný redukovaný pitná voda CW 617N PN 16 do 120°C </t>
  </si>
  <si>
    <t xml:space="preserve">Redukce 241 1"x1/2" mosazná vnější/vnitřní závit pitná voda CW 617N PN 16 do 120°C  </t>
  </si>
  <si>
    <t xml:space="preserve">Redukce 241 1"x3/4" mosazná vnější/vnitřní závit pitná voda CW 617N PN 16 do 120°C  </t>
  </si>
  <si>
    <t xml:space="preserve">Redukce 241 5/4"x1/2" mosazná vnější/vnitřní závit pitná voda CW 617N PN 16 do 120°C  </t>
  </si>
  <si>
    <t xml:space="preserve">Redukce 241 5/4"x3/4" mosazná vnější/vnitřní závit pitná voda CW 617N PN 16 do 120°C  </t>
  </si>
  <si>
    <t xml:space="preserve">Redukce 241 5/4"x1" mosazná vnější/vnitřní závit pitná voda CW 617N PN 16 do 120°C  </t>
  </si>
  <si>
    <t xml:space="preserve">Redukce 241 6/4"x1/2" mosazná vnější/vnitřní závit pitná voda CW 617N PN 16 do 120°C  </t>
  </si>
  <si>
    <t xml:space="preserve">Redukce 241 6/4"x3/4" mosazná vnější/vnitřní závit pitná voda CW 617N PN 16 do 120°C  </t>
  </si>
  <si>
    <t xml:space="preserve">Redukce 241 6/4"x1" mosazná vnější/vnitřní závit pitná voda CW 617N PN 16 do 120°C  </t>
  </si>
  <si>
    <t xml:space="preserve">Redukce 241 6/4"x5/4" mosazná vnější/vnitřní závit pitná voda CW 617N PN 16 do 120°C  </t>
  </si>
  <si>
    <t xml:space="preserve">Redukce 241 2"x1/2" mosazná vnější/vnitřní závit pitná voda CW 617N PN 16 do 120°C  </t>
  </si>
  <si>
    <t xml:space="preserve">Redukce 241 2"x3/4" mosazná vnější/vnitřní závit pitná voda CW 617N PN 16 do 120°C  </t>
  </si>
  <si>
    <t xml:space="preserve">Redukce 241 2"x1" mosazná vnější/vnitřní závit pitná voda CW 617N PN 16 do 120°C  </t>
  </si>
  <si>
    <t xml:space="preserve">Redukce 241 2"x5/4" mosazná vnější/vnitřní závit pitná voda CW 617N PN 16 do 120°C  </t>
  </si>
  <si>
    <t xml:space="preserve">Redukce 241 2"x6/4" mosazná vnější/vnitřní závit pitná voda CW 617N PN 16 do 120°C  </t>
  </si>
  <si>
    <t xml:space="preserve">Redukce 241 21/2"x2" mosazná vnější/vnitřní závit pitná voda CW 617N PN 10 do 120°C  </t>
  </si>
  <si>
    <t xml:space="preserve">Redukce 241 3"x2" mosazná vnější/vnitřní závit pitná voda CW 617N PN 10 do 120°C  </t>
  </si>
  <si>
    <t xml:space="preserve">Redukce 241 3"x21/2" mosazná vnější/vnitřní závit pitná voda CW 617N PN 10 do 120°C  </t>
  </si>
  <si>
    <t xml:space="preserve">Redukce 241 4"x2" mosazná vnější/vnitřní závit pitná voda CW 617N PN 10 do 120°C  </t>
  </si>
  <si>
    <t xml:space="preserve">Redukce 241 4"x21/2" mosazná vnější/vnitřní závit pitná voda CW 617N PN 10 do 120°C  </t>
  </si>
  <si>
    <t xml:space="preserve">Redukce 241 4"x3" mosazná vnější/vnitřní závit pitná voda CW 617N PN 10 do 120°C  </t>
  </si>
  <si>
    <t>90R</t>
  </si>
  <si>
    <t xml:space="preserve">Koleno redukované 90R 1/2"x3/8" mosazné s vnitřními závity pitná voda CW617N PN 25 do 120°C </t>
  </si>
  <si>
    <t xml:space="preserve">Koleno redukované 90R 3/4"x1/2" mosazné s vnitřními závity pitná voda CW617N PN 25 do 120°C </t>
  </si>
  <si>
    <t xml:space="preserve">Koleno redukované 90R 1"x1/2" mosazné s vnitřními závity pitná voda CW617N PN 16 do 120°C </t>
  </si>
  <si>
    <t xml:space="preserve">Koleno redukované 90R 1"x3/4" mosazné s vnitřními závity pitná voda CW617N PN 16 do 120°C </t>
  </si>
  <si>
    <t xml:space="preserve">Koleno redukované 90R 5/4"x1/2" mosazné s vnitřními závity pitná voda CW617N PN 16 do 120°C </t>
  </si>
  <si>
    <t xml:space="preserve">Koleno redukované 90R 6/4"x3/4" mosazné s vnitřními závity pitná voda CW617N PN 16 do 120°C </t>
  </si>
  <si>
    <t xml:space="preserve">Prodloužení redukované 530 21/2"x2" mosazné vnitřní/vnější závit pitná voda CW 617N PN 10 do 120°C  </t>
  </si>
  <si>
    <t xml:space="preserve">Šroubení 330 3/8" pozinkované vnitřní závit, ploché těsnění, EN 10242, PN 25, teplota -20 až 120°C </t>
  </si>
  <si>
    <t xml:space="preserve">Šroubení 330 1/2" pozinkované vnitřní závit, ploché těsnění, EN 10242, PN 25, teplota -20 až 120°C </t>
  </si>
  <si>
    <t xml:space="preserve">Šroubení 330 3/4" pozinkované vnitřní závit, ploché těsnění, EN 10242, PN 25, teplota -20 až 120°C </t>
  </si>
  <si>
    <t xml:space="preserve">Šroubení 330 1" pozinkované vnitřní závit, ploché těsnění, EN 10242, PN 25, teplota -20 až 120°C </t>
  </si>
  <si>
    <t xml:space="preserve">Šroubení 330 5/4" pozinkované vnitřní závit, ploché těsnění, EN 10242, PN 25, teplota -20 až 120°C </t>
  </si>
  <si>
    <t xml:space="preserve">Šroubení 330 6/4" pozinkované vnitřní závit, ploché těsnění, EN 10242, PN 25, teplota -20 až 120°C </t>
  </si>
  <si>
    <t xml:space="preserve">Šroubení 330 2" pozinkované vnitřní závit, ploché těsnění, EN 10242, PN 25, teplota -20 až 120°C </t>
  </si>
  <si>
    <t xml:space="preserve">Šroubení 330 21/2" pozinkované vnitřní závit, ploché těsnění, EN 10242, PN 25, teplota -20 až 120°C </t>
  </si>
  <si>
    <t xml:space="preserve">Šroubení 330 3" pozinkované vnitřní závit, ploché těsnění, EN 10242, PN 25, teplota -20 až 120°C </t>
  </si>
  <si>
    <t xml:space="preserve">Šroubení 330 4" pozinkované, vnitřní závit, ploché těsnění, EN 10242, PN 25, teplota -20 až 120°C </t>
  </si>
  <si>
    <t xml:space="preserve">Šroubení 331 1/2" pozinkované vnitřní/vnější závit ploché těsnění, EN 10242, PN 25, teplota -20 až 120°C </t>
  </si>
  <si>
    <t xml:space="preserve">Šroubení 331 3/4" pozinkované vnitřní/vnější závit, ploché těsnění, EN 10242, PN 25, teplota -20 až 120°C </t>
  </si>
  <si>
    <t xml:space="preserve">Šroubení 331 1" pozinkované vnitřní/vnější závit, ploché těsnění, EN 10242, PN 25, teplota -20 až 120°C </t>
  </si>
  <si>
    <t xml:space="preserve">Šroubení 331 5/4" pozinkované vnitřní/vnější závit, ploché těsnění, EN 10242, PN 25, teplota -20 až 120°C </t>
  </si>
  <si>
    <t xml:space="preserve">Šroubení 331 6/4" pozinkované vnitřní/vnější závit, ploché těsnění, EN 10242, PN 25, teplota -20 až 120°C </t>
  </si>
  <si>
    <t xml:space="preserve">Šroubení 331 2" pozinkované vnitřní/vnější závit, ploché těsnění, EN 10242, PN 25, teplota -20 až 120°C </t>
  </si>
  <si>
    <t xml:space="preserve">Šroubení 331 21/2" pozinkované vnitřní/vnější závit, ploché těsnění, EN 10242, PN 25, teplota -20 až 120°C </t>
  </si>
  <si>
    <t xml:space="preserve">Šroubení 331 3" pozinkované vnitřní/vnější závit, ploché těsnění, EN 10242, PN 25, teplota -20 až 120°C </t>
  </si>
  <si>
    <t>21/2" x 1"</t>
  </si>
  <si>
    <t>21/2" x 5/4"</t>
  </si>
  <si>
    <t>21/2 x 6/4"</t>
  </si>
  <si>
    <t>21/2" x 2"</t>
  </si>
  <si>
    <t>21/2" x 6/4"</t>
  </si>
  <si>
    <t>21/2"" x 2"</t>
  </si>
  <si>
    <t>3" x 21/2"</t>
  </si>
  <si>
    <t>4" x 21/2"</t>
  </si>
  <si>
    <t xml:space="preserve">Redukce 241 21/2"x5/4" pozinkovaná vnější/vnitřní závit, EN 10242, PN 25, teplota -20 až 120°C </t>
  </si>
  <si>
    <t xml:space="preserve">Redukce 241 21/2"x1" pozinkovaná vnější/vnitřní závit, EN 10242, PN 25, teplota -20 až 120°C </t>
  </si>
  <si>
    <t xml:space="preserve">Redukce 241 1/2"x3/8" černá vnější/vnitřní závit EN 10242 PN25 teplota -20 až 120°C </t>
  </si>
  <si>
    <t xml:space="preserve">Redukce 241 3/4"x1/2" černá vnější/vnitřní závit EN 10242 PN25 teplota -20 až 120°C </t>
  </si>
  <si>
    <t xml:space="preserve">Redukce 241 1"x1/2" černá vnější/vnitřní závit EN 10242 PN25 teplota -20 až 120°C </t>
  </si>
  <si>
    <t xml:space="preserve">Redukce 241 1"x3/4" černá vnější/vnitřní závit EN 10242 PN25 teplota -20 až 120°C </t>
  </si>
  <si>
    <t xml:space="preserve">Redukce 241 5/4"x1/2" černá vnější/vnitřní závit EN 10242 PN25 teplota -20 až 120°C </t>
  </si>
  <si>
    <t xml:space="preserve">Redukce 241 5/4"x3/4" černá vnější/vnitřní závit EN 10242 PN25 teplota -20 až 120°C </t>
  </si>
  <si>
    <t xml:space="preserve">Redukce 241 5/4"x1" černá vnější/vnitřní závit EN 10242 PN25 teplota -20 až 120°C </t>
  </si>
  <si>
    <t xml:space="preserve">Redukce 241 6/4"x1/2" černá vnější/vnitřní závit EN 10242 PN25 teplota -20 až 120°C </t>
  </si>
  <si>
    <t xml:space="preserve">Redukce 241 6/4"x3/4" černá vnější/vnitřní závit EN 10242 PN25 teplota -20 až 120°C </t>
  </si>
  <si>
    <t xml:space="preserve">Redukce 241 6/4"x1" černá vnější/vnitřní závit EN 10242 PN25 teplota -20 až 120°C </t>
  </si>
  <si>
    <t xml:space="preserve">Redukce 241 6/4"x5/4" černá vnější/vnitřní závit EN 10242 PN25 teplota -20 až 120°C </t>
  </si>
  <si>
    <t xml:space="preserve">Redukce 241 2"x1/2" černá vnější/vnitřní závit EN 10242 PN25 teplota -20 až 120°C </t>
  </si>
  <si>
    <t xml:space="preserve">Redukce 241 2"x3/4" černá vnější/vnitřní závit EN 10242 PN25 teplota -20 až 120°C </t>
  </si>
  <si>
    <t xml:space="preserve">Redukce 241 2"x1" černá vnější/vnitřní závit EN 10242 PN25 teplota -20 až 120°C </t>
  </si>
  <si>
    <t xml:space="preserve">Redukce 241 2"x5/4" černá vnější/vnitřní závit EN 10242 PN25 teplota -20 až 120°C </t>
  </si>
  <si>
    <t xml:space="preserve">Redukce 241 2"x6/4" černá vnější/vnitřní závit EN 10242 PN25 teplota -20 až 120°C </t>
  </si>
  <si>
    <t xml:space="preserve">Redukce 241 21/2"x2" černá vnější/vnitřní závit EN 10242 PN25 teplota -20 až 120°C </t>
  </si>
  <si>
    <t>Teploměr zadní napojení s jímkou G1/2", prům. 63, teplota 0-120°C</t>
  </si>
  <si>
    <t>Teploměr zadní napojení s jímkou G1/2", prům. 80, teplota 0-120°C</t>
  </si>
  <si>
    <t>Teploměr zadní napojení s jímkou G1/2", prům. 100, teplota 0-120°C</t>
  </si>
  <si>
    <t xml:space="preserve">Termomanometr zadní napojení s jímkou G1/4", zp. klapka 1/2" prům. 80, tlak 0-4bar, teplota 0-120°C </t>
  </si>
  <si>
    <t xml:space="preserve">Termomanometr spodní napojení s jímkou G1/4", zp. klapka 1/2" prům. 80, tlak 0-6bar, teplota 0-120°C </t>
  </si>
  <si>
    <t xml:space="preserve">Termomanometr spodní napojení s jímkou G1/4", zp. klapka 1/2" prům. 80, tlak 0-4bar, teplota 0-120°C </t>
  </si>
  <si>
    <t>Objímka dvoušroubá ocel. Metalac DN 125-130 matice S-RS M10 x 8  nosnost 1,5kN</t>
  </si>
  <si>
    <t>Objímka dvoušroubá ocel. Metalac DN 131-135 matice S-RS M10 x 8  nosnost 3kN</t>
  </si>
  <si>
    <t>Objímka dvoušroubá ocel. Metalac DN 159-165 matice S-RS M10 x 8  nosnost 3kN</t>
  </si>
  <si>
    <t>Objímka dvoušroubá ocel. Metalac DN 210-219 matice S-RS M10 x 8  nosnost 3kN</t>
  </si>
  <si>
    <t>Šroub kombi poniklovaný pro objímky M6 x 60 s připojovací maticí</t>
  </si>
  <si>
    <t>Šroub kombi poniklovaný pro objímky M6 x 80 s připojovací maticí</t>
  </si>
  <si>
    <t>Půlšroubení mosaz pro plynoměr RB 9571 3/4"délka 37,5mm, PN 5</t>
  </si>
  <si>
    <t>Půlšroubení mosaz pro plynoměr RB 9571 1"délka 41mm, PN 5</t>
  </si>
  <si>
    <t>Hadicový nátrubek RB 5810 vnitřní závit  1" x 20 poniklovaný pro zahradní kohout</t>
  </si>
  <si>
    <t>Hadicový nátrubek RB 5810 vnitřní závit 5/4" x 25 poniklovaný pro zahradní kohout</t>
  </si>
  <si>
    <t xml:space="preserve">Vsuvka 280 1" RE mosazná s velkou dosedací plochou pitná voda CW 617N PN 16 do 120°C  </t>
  </si>
  <si>
    <t xml:space="preserve">Nátrubek 270 3/8" mosazný, vnitřní závity pitná voda CW 617N PN 25 do 120°C </t>
  </si>
  <si>
    <t xml:space="preserve">Nátrubek 270 1/2" mosazný, vnitřní závity pitná voda CW 617N PN 25 do 120°C </t>
  </si>
  <si>
    <t xml:space="preserve">Nátrubek 270 3/4"" mosazný, vnitřní závity pitná voda CW 617N PN 25 do 120°C </t>
  </si>
  <si>
    <t xml:space="preserve">Nátrubek 270 1" mosazný, vnitřní závity pitná voda CW 617N PN 16 do 120°C </t>
  </si>
  <si>
    <t xml:space="preserve">Nátrubek 270 5/4" mosazný, vnitřní závity pitná voda CW 617N PN 16 do 120°C </t>
  </si>
  <si>
    <t xml:space="preserve">Nátrubek 270 6/4" mosazný, vnitřní závity pitná voda CW 617N PN 16 do 120°C </t>
  </si>
  <si>
    <t xml:space="preserve">Nátrubek 270 2" mosazný, vnitřní závity pitná voda CW 617N PN 16 do 120°C </t>
  </si>
  <si>
    <t xml:space="preserve">Nátrubek 270 21/2" mosazný, vnitřní závity pitná voda CW 617N PN 10 do 120°C </t>
  </si>
  <si>
    <t xml:space="preserve">Nátrubek 270 3" mosazný, vnitřní závity pitná voda CW 617N PN 10 do 120°C </t>
  </si>
  <si>
    <t xml:space="preserve">Nátrubek 270 4" mosazný, vnitřní závity pitná voda CW 617N PN 10 do 120°C </t>
  </si>
  <si>
    <t>Nátrubek redukovaný 240 3"x21/2" pozinkovaný, EN 10242, PN 25, teplota -20 až 120°C</t>
  </si>
  <si>
    <t xml:space="preserve">T-kus redukovaný 130R 21/2" x 6/4" pozinkovaný, vnitřní závity, EN 10242 PN25 teplota -20 až 120°C </t>
  </si>
  <si>
    <t xml:space="preserve">Rohový ventil kombinovaný VA 1/2"x3/4"x3/8", chromovaný, s krytkou </t>
  </si>
  <si>
    <t>Šroub kombi poniklovaný pro objímky M8 x 60 s připojovací maticí</t>
  </si>
  <si>
    <t>Šroub kombi poniklovaný pro objímky M8 x 80 s připojovací maticí</t>
  </si>
  <si>
    <t>Šroub kombi poniklovaný pro objímky M8 x 100 s připojovací maticí</t>
  </si>
  <si>
    <t>Šroub kombi poniklovaný pro objímky M8 x 120 s připojovací maticí</t>
  </si>
  <si>
    <t>Šroub kombi poniklovaný pro objímky M8 x 140 s připojovací maticí</t>
  </si>
  <si>
    <t>Šroub kombi poniklovaný pro objímky M8 x 160 s připojovací maticí</t>
  </si>
  <si>
    <t>Šroub kombi poniklovaný pro objímky M10 x 80 s připojovací maticí</t>
  </si>
  <si>
    <t>Šroub kombi poniklovaný pro objímky M10 x 100 s připojovací maticí</t>
  </si>
  <si>
    <t>Šroub kombi poniklovaný pro objímky M10 x 120 s připojovací maticí</t>
  </si>
  <si>
    <t xml:space="preserve">Šroub kombi poniklovaný pro objímky M10 x 140 s připojovací maticí </t>
  </si>
  <si>
    <t>Konopí tekuté Idealblock 1102 250ml těs. kovových závitů do DN 50 plyn 5bar voda 7bar130°C</t>
  </si>
  <si>
    <t>Egyptské konopí 501 250g copy pro těsnění závitů společně s Hermetickou pastou  -30°C až 70°C</t>
  </si>
  <si>
    <t>Hadicový nátrubek RB 5810 vnitřní závit  3/4" x 15 poniklovaný pro zahradní kohout</t>
  </si>
  <si>
    <t xml:space="preserve">J-Profil 1800 M8 1200mm pro stropní a stěnové instalace trubek do průměru DN 50mm  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</si>
  <si>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</si>
  <si>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</si>
  <si>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</si>
  <si>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</si>
  <si>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</si>
  <si>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</si>
  <si>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</si>
  <si>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</si>
  <si>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</si>
  <si>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</si>
  <si>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</si>
  <si>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</si>
  <si>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</si>
  <si>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</si>
  <si>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</si>
  <si>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</si>
  <si>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</si>
  <si>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</si>
  <si>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</si>
  <si>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03440</t>
  </si>
  <si>
    <t>03441</t>
  </si>
  <si>
    <t>03442</t>
  </si>
  <si>
    <t>03443</t>
  </si>
  <si>
    <t>03444</t>
  </si>
  <si>
    <t>03450</t>
  </si>
  <si>
    <t>03451</t>
  </si>
  <si>
    <t>03452</t>
  </si>
  <si>
    <t>03453</t>
  </si>
  <si>
    <t>03454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</si>
  <si>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</si>
  <si>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</si>
  <si>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</si>
  <si>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</si>
  <si>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</si>
  <si>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</si>
  <si>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</si>
  <si>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</si>
  <si>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</si>
  <si>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</si>
  <si>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</si>
  <si>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</si>
  <si>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</si>
  <si>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</si>
  <si>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</si>
  <si>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</si>
  <si>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</si>
  <si>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</si>
  <si>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</si>
  <si>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</si>
  <si>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</si>
  <si>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</si>
  <si>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03063</t>
  </si>
  <si>
    <t>03064</t>
  </si>
  <si>
    <t>03065</t>
  </si>
  <si>
    <t>03040</t>
  </si>
  <si>
    <t>03041</t>
  </si>
  <si>
    <t>03042</t>
  </si>
  <si>
    <t>03043</t>
  </si>
  <si>
    <t>03044</t>
  </si>
  <si>
    <t>03050</t>
  </si>
  <si>
    <t>03051</t>
  </si>
  <si>
    <t>03052</t>
  </si>
  <si>
    <t>03053</t>
  </si>
  <si>
    <t>03054</t>
  </si>
  <si>
    <t>03355</t>
  </si>
  <si>
    <t>03358</t>
  </si>
  <si>
    <t>03359</t>
  </si>
  <si>
    <t>03370</t>
  </si>
  <si>
    <t>03371</t>
  </si>
  <si>
    <t>03372</t>
  </si>
  <si>
    <t>03373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</si>
  <si>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</si>
  <si>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</si>
  <si>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</si>
  <si>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</si>
  <si>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</si>
  <si>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</si>
  <si>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</si>
  <si>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</si>
  <si>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</si>
  <si>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</si>
  <si>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</si>
  <si>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</si>
  <si>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</si>
  <si>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</si>
  <si>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</si>
  <si>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</si>
  <si>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03540</t>
  </si>
  <si>
    <t>03541</t>
  </si>
  <si>
    <t>03542</t>
  </si>
  <si>
    <t>03543</t>
  </si>
  <si>
    <t>03544</t>
  </si>
  <si>
    <t>03550</t>
  </si>
  <si>
    <t>03551</t>
  </si>
  <si>
    <t>03552</t>
  </si>
  <si>
    <t>03553</t>
  </si>
  <si>
    <t>03554</t>
  </si>
  <si>
    <t>03598</t>
  </si>
  <si>
    <t>03599</t>
  </si>
  <si>
    <t>03564</t>
  </si>
  <si>
    <t>03565</t>
  </si>
  <si>
    <t>03570</t>
  </si>
  <si>
    <t>03572</t>
  </si>
  <si>
    <t>03573</t>
  </si>
  <si>
    <t>03574</t>
  </si>
  <si>
    <t>03575</t>
  </si>
  <si>
    <t>03583</t>
  </si>
  <si>
    <t>03590</t>
  </si>
  <si>
    <t>03591</t>
  </si>
  <si>
    <t>03593</t>
  </si>
  <si>
    <t>03594</t>
  </si>
  <si>
    <t>03684</t>
  </si>
  <si>
    <t>03685</t>
  </si>
  <si>
    <t>03682</t>
  </si>
  <si>
    <t>03683</t>
  </si>
  <si>
    <t>03919</t>
  </si>
  <si>
    <t>03921</t>
  </si>
  <si>
    <t>03920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</si>
  <si>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</si>
  <si>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</si>
  <si>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</si>
  <si>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</si>
  <si>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</si>
  <si>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</si>
  <si>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</si>
  <si>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</si>
  <si>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</si>
  <si>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</si>
  <si>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</si>
  <si>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</si>
  <si>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</si>
  <si>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</si>
  <si>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</si>
  <si>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</si>
  <si>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</si>
  <si>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</si>
  <si>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</si>
  <si>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</si>
  <si>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</si>
  <si>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</si>
  <si>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</si>
  <si>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</si>
  <si>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</si>
  <si>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</si>
  <si>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</si>
  <si>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</si>
  <si>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</si>
  <si>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</si>
  <si>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</si>
  <si>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</si>
  <si>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</si>
  <si>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03470</t>
  </si>
  <si>
    <t>03471</t>
  </si>
  <si>
    <t>03472</t>
  </si>
  <si>
    <t>03473</t>
  </si>
  <si>
    <t>03474</t>
  </si>
  <si>
    <t>03475</t>
  </si>
  <si>
    <t>03360</t>
  </si>
  <si>
    <t>03361</t>
  </si>
  <si>
    <t>03362</t>
  </si>
  <si>
    <t xml:space="preserve">Nezámrzný zahradní kohout RB 600700 1/2", PN 16 -10°C až +100°C </t>
  </si>
  <si>
    <t xml:space="preserve">Nezámrzný zahradní kohout RB 600700 3/4", PN 16 -10°C až +100°C </t>
  </si>
  <si>
    <t xml:space="preserve">Nezámrzný zahradní kohout RB 600700 1", PN 16 -10°C až +100°C </t>
  </si>
  <si>
    <t>04090</t>
  </si>
  <si>
    <t>04091</t>
  </si>
  <si>
    <t>04092</t>
  </si>
  <si>
    <t>04093</t>
  </si>
  <si>
    <t>04094</t>
  </si>
  <si>
    <t>04095</t>
  </si>
  <si>
    <t>03230</t>
  </si>
  <si>
    <t>03231</t>
  </si>
  <si>
    <t>03232</t>
  </si>
  <si>
    <t>03233</t>
  </si>
  <si>
    <t>03235</t>
  </si>
  <si>
    <t>03236</t>
  </si>
  <si>
    <t>03237</t>
  </si>
  <si>
    <t>03238</t>
  </si>
  <si>
    <t>03707</t>
  </si>
  <si>
    <t>03708</t>
  </si>
  <si>
    <t>03717</t>
  </si>
  <si>
    <t>03718</t>
  </si>
  <si>
    <t>03712</t>
  </si>
  <si>
    <t>03713</t>
  </si>
  <si>
    <t>03715</t>
  </si>
  <si>
    <t>03716</t>
  </si>
  <si>
    <t>03750</t>
  </si>
  <si>
    <t>03751</t>
  </si>
  <si>
    <t>03752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</si>
  <si>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</si>
  <si>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</si>
  <si>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</si>
  <si>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</si>
  <si>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</si>
  <si>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</si>
  <si>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</si>
  <si>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</si>
  <si>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</si>
  <si>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</si>
  <si>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</si>
  <si>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</si>
  <si>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</si>
  <si>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</si>
  <si>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</si>
  <si>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</si>
  <si>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</si>
  <si>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</si>
  <si>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</si>
  <si>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</si>
  <si>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04071</t>
  </si>
  <si>
    <t>04072</t>
  </si>
  <si>
    <t>04073</t>
  </si>
  <si>
    <t>04074</t>
  </si>
  <si>
    <t>04075</t>
  </si>
  <si>
    <t>04076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</si>
  <si>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</si>
  <si>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</si>
  <si>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</si>
  <si>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</si>
  <si>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</si>
  <si>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</si>
  <si>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</si>
  <si>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</si>
  <si>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</si>
  <si>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</si>
  <si>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</si>
  <si>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</si>
  <si>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</si>
  <si>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</si>
  <si>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</si>
  <si>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</si>
  <si>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04150</t>
  </si>
  <si>
    <t>04151</t>
  </si>
  <si>
    <t>04152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</si>
  <si>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</si>
  <si>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</si>
  <si>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</si>
  <si>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</si>
  <si>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</si>
  <si>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</si>
  <si>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</si>
  <si>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</si>
  <si>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</si>
  <si>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</si>
  <si>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2x15</t>
  </si>
  <si>
    <t>2x15 OV</t>
  </si>
  <si>
    <t>2x16</t>
  </si>
  <si>
    <t>2x16 OV</t>
  </si>
  <si>
    <t>Zátka dvojitá s roztečí 50mm, šedá, černá 2x15mm, pro zkoušku těsnosti rozvodů radiátorů, PN15</t>
  </si>
  <si>
    <t>Zátka dvojitá s roztečí 50mm, šedá, černá 2x15mm, pro zk.těsn. rozvodů rad., PN15 s odvzduš. vent.</t>
  </si>
  <si>
    <t>Zátka dvojitá s roztečí 50mm, šedá, černá 2x15mm, pro zk. těsn. rozv. Rad., PN15 s odvzduš. vent.</t>
  </si>
  <si>
    <t>05760</t>
  </si>
  <si>
    <t>05720</t>
  </si>
  <si>
    <t>05721</t>
  </si>
  <si>
    <t>05722</t>
  </si>
  <si>
    <t>05723</t>
  </si>
  <si>
    <t>05724</t>
  </si>
  <si>
    <t>05725</t>
  </si>
  <si>
    <t>05728</t>
  </si>
  <si>
    <t>05729</t>
  </si>
  <si>
    <t>05730</t>
  </si>
  <si>
    <t>05731</t>
  </si>
  <si>
    <t>05732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</si>
  <si>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</si>
  <si>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</si>
  <si>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</si>
  <si>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</si>
  <si>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</si>
  <si>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</si>
  <si>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</si>
  <si>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</si>
  <si>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</si>
  <si>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05750</t>
  </si>
  <si>
    <t>05751</t>
  </si>
  <si>
    <t>05752</t>
  </si>
  <si>
    <t>05753</t>
  </si>
  <si>
    <t>05754</t>
  </si>
  <si>
    <t>05733</t>
  </si>
  <si>
    <t>05734</t>
  </si>
  <si>
    <t>05735</t>
  </si>
  <si>
    <t>05736</t>
  </si>
  <si>
    <t>05700</t>
  </si>
  <si>
    <t>05701</t>
  </si>
  <si>
    <t>05703</t>
  </si>
  <si>
    <t>05708</t>
  </si>
  <si>
    <t>05707</t>
  </si>
  <si>
    <t xml:space="preserve">Oblouk 2 5/4" černý 90° vnitřní/vnitřní závit, EN 10242 PN25 teplota -20 až 120°C </t>
  </si>
  <si>
    <t xml:space="preserve">Oblouk 2 6/4" černý 90° vnitřní/vnitřní závit, EN 10242 PN25 teplota -20 až 120°C </t>
  </si>
  <si>
    <t>3/8"x13,5</t>
  </si>
  <si>
    <t>1/2"x13,5</t>
  </si>
  <si>
    <t>3/8"x9</t>
  </si>
  <si>
    <t>1/2"x9</t>
  </si>
  <si>
    <t>Hadicový nátrubek mosaz RB 9592 vnitřní závit 3/8" x 13,5 poniklovaný lité tělo</t>
  </si>
  <si>
    <t>Hadicový nátrubek mosaz RB 9595 vnitřní závit 3/8" x 9 poniklovaný lité tělo</t>
  </si>
  <si>
    <t>Hadicový nátrubek mosaz RB 9595 vnitřní závit 1/2" x 9 poniklovaný lité tělo</t>
  </si>
  <si>
    <t>Hadicový nátrubek mosaz RB 9593 vnější závit 3/8" x 13,5 poniklovaný lité tělo</t>
  </si>
  <si>
    <t>Hadicový nátrubek mosaz RB 9594 vnější závit 3/8" x 9 poniklovaný lité tělo</t>
  </si>
  <si>
    <t>Hadicový nátrubek mosaz RB 9594 vnější závit 1/2" x 9 poniklovaný lité tělo</t>
  </si>
  <si>
    <t>Loctite 55 160m Těsnící šňůra těsněni voda plyn topení max. velikost závitu 4"</t>
  </si>
  <si>
    <t>160m</t>
  </si>
  <si>
    <t>Hadicový nátrubek mosaz RB 9592 vnitřní závit 1/2" x 15,5 poniklovaný lité tělo</t>
  </si>
  <si>
    <t>Hadicový nátrubek mosaz RB 9593 vnější závit 1/2" x 15,5 poniklovaný lité tělo</t>
  </si>
  <si>
    <t xml:space="preserve">Kulový kohout pro izolovaná potrubí RB 1640 1/2"s prodl.hříd.pro větší tl. izolace, PN30 -20°Caž+160°C </t>
  </si>
  <si>
    <t xml:space="preserve">Kulový kohout pro izolovaná potrubí RB 1640 3/4"s prodl.hříd.pro větší tl. izolace, PN30 -20°Caž+160°C </t>
  </si>
  <si>
    <t xml:space="preserve">Kulový kohout pro izolovaná potrubí RB 1640 1"s prodl.hříd.pro větší tl. izolace, PN30 -20°Caž+160°C </t>
  </si>
  <si>
    <t xml:space="preserve">Kulový kohout pro izolovaná potrubí RB 1640 5/4"s prodl.hříd.pro větší tl. izolace, PN25 -20°Caž+160°C </t>
  </si>
  <si>
    <t xml:space="preserve">Kulový kohout pro izolovaná potrubí RB 1640 6/4"s prodl.hříd.pro větší tl. izolace, PN25 -20°Caž+160°C </t>
  </si>
  <si>
    <t xml:space="preserve">Kulový kohout pro izolovaná potrubí RB 1640 1"s prodl.hříd.pro větší tl. izolace, PN25 -20°Caž+160°C </t>
  </si>
  <si>
    <t>03895</t>
  </si>
  <si>
    <t>Objednávkové číslo</t>
  </si>
  <si>
    <t>Cena Kč/ks</t>
  </si>
  <si>
    <t>80 mm</t>
  </si>
  <si>
    <t>300 mm</t>
  </si>
  <si>
    <t>200 mm</t>
  </si>
  <si>
    <t>150 mm</t>
  </si>
  <si>
    <t>100 mm</t>
  </si>
  <si>
    <t>50 mm</t>
  </si>
  <si>
    <t>63 mm</t>
  </si>
  <si>
    <t xml:space="preserve">Změna cen vyhrazena! Firma Ypsilon Plus si vyhrazuje právo na změnu cen po dobu platnosti katalogu. Aktuální platný ceník naleznete na webových stránkách www.ypsilonplus.cz v e-shopu. </t>
  </si>
  <si>
    <t>Popis</t>
  </si>
  <si>
    <t xml:space="preserve">Zboží na objednávku </t>
  </si>
  <si>
    <t xml:space="preserve">Lišta ocelová pozinkovaná  ohýbací 1200 Leifeld  1600 x 50 x 3 s montážními otvory      </t>
  </si>
  <si>
    <t>C profil ocelový upevňovací Leifeld 1300 pro upevnění potrubí vyšší nosnost 57x31mm, tl. 3 mm, d.1,5m</t>
  </si>
  <si>
    <t>NÁHRADA 43602</t>
  </si>
  <si>
    <t>NÁHRADA 43630</t>
  </si>
  <si>
    <t>CENÍK PLATNÝ OD 1.3.2025</t>
  </si>
  <si>
    <t>20/80</t>
  </si>
  <si>
    <t>10/40</t>
  </si>
  <si>
    <t>10/20</t>
  </si>
  <si>
    <t>6/12</t>
  </si>
  <si>
    <t>4/8</t>
  </si>
  <si>
    <t>2/4</t>
  </si>
  <si>
    <t>Kulový kohout přímý RB 1501 3/4" vnitřní / vnější  voda plný průtok páka 130°C PN40</t>
  </si>
  <si>
    <t>Kulový kohout přímý RB 1800 1/2" vnitřní / vnitřní  voda plný průtok páka 160°C PN64</t>
  </si>
  <si>
    <t>Kulový kohout přímý RB 1800 3/4" vnitřní / vnitřní  voda plný průtok páka 160°C PN50</t>
  </si>
  <si>
    <t>Kulový kohout přímý RB 1800 1" vnitřní / vnitřní  voda plný průtok páka 160°C PN50</t>
  </si>
  <si>
    <t>Kulový kohout přímý RB 1800 5/4" vnitřní / vnitřní  voda plný průtok páka 160°C PN50</t>
  </si>
  <si>
    <t>Kulový kohout přímý RB 1800 6/4" vnitřní / vnitřní  voda plný průtok páka 160°C PN40</t>
  </si>
  <si>
    <t>Kulový kohout přímý RB 1800 2" vnitřní / vnitřní  voda plný průtok páka 160°C PN40</t>
  </si>
  <si>
    <t>Kulový kohout přímý RB 1800 2 1/2" vnitřní / vnitřní  voda plný průtok páka 160°C PN25</t>
  </si>
  <si>
    <t>Kulový kohout přímý RB 1800 3" vnitřní / vnitřní  voda plný průtok páka 160°C PN25</t>
  </si>
  <si>
    <t>Kulový kohout přímý RB 1800 4" vnitřní / vnitřní  voda plný průtok páka 160°C PN25</t>
  </si>
  <si>
    <t>Kulový kohout přímý RB 1801 1/2" vnitřní / vnější  voda plný průtok páka 160°C PN64</t>
  </si>
  <si>
    <t>Kulový kohout přímý RB 1801 3/4" vnitřní / vnější  voda plný průtok páka 160°C PN50</t>
  </si>
  <si>
    <t>Kulový kohout přímý RB 1801 1" vnitřní / vnější  voda plný průtok páka 160°C PN50</t>
  </si>
  <si>
    <t>Kulový kohout přímý RB 1801 5/4" vnitřní / vnější  voda plný průtok páka 160°C PN50</t>
  </si>
  <si>
    <t>Kulový kohout přímý RB 1801 6/4" vnitřní / vnější  voda plný průtok páka 160°C PN40</t>
  </si>
  <si>
    <t>Kulový kohout přímý RB 1801 2" vnitřní / vnější  voda plný průtok páka 160°C PN40</t>
  </si>
  <si>
    <t>Kulový kohout přímý RB 1801 2 1/2" vnitřní / vnější  voda plný průtok páka 160°C PN25</t>
  </si>
  <si>
    <t>Kulový kohout přímý RB 1801 3" vnitřní / vnější  voda plný průtok páka 160°C PN25</t>
  </si>
  <si>
    <t>Kulový kohout přímý RB 1801 4" vnitřní / vnější  voda plný průtok páka 160°C PN25</t>
  </si>
  <si>
    <t>3</t>
  </si>
  <si>
    <t>Kulový kohout přímý RB 1803 5/4" vnější / vnější  voda plný průtok páka 160°C PN50 VÝPRODEJ</t>
  </si>
  <si>
    <t>Kulový kohout přímý RB 1803 2" vnější / vnější  voda plný průtok páka 160°C PN40 VÝPRODEJ</t>
  </si>
  <si>
    <t>Kulový kohout přímý RB 1803 6/4" vnější / vnější  voda plný průtok páka 160°C PN40 VÝPRODEJ</t>
  </si>
  <si>
    <t>Kulový kohout přímý RB 1820 1/2" vnitřní / vnitřní  voda plný průtok motýl 160°C PN64</t>
  </si>
  <si>
    <t>Kulový kohout přímý RB 1820 3/4" vnitřní / vnitřní  voda plný průtok motýl 160°C PN50</t>
  </si>
  <si>
    <t>Kulový kohout přímý RB 1820 1" vnitřní / vnitřní  voda plný průtok motýl 160°C PN50</t>
  </si>
  <si>
    <t>Kulový kohout přímý RB 1821 1/2" vnitřní / vnější  voda plný průtok motýl 160°C PN64</t>
  </si>
  <si>
    <t>Kulový kohout přímý RB 1821 3/4" vnitřní / vnější  voda plný průtok motýl 160°C PN50</t>
  </si>
  <si>
    <t>Kulový kohout přímý RB 1821 1" vnitřní / vnější  voda plný průtok motýl 160°C PN50</t>
  </si>
  <si>
    <t>20/40</t>
  </si>
  <si>
    <t>20/120</t>
  </si>
  <si>
    <t>50/100</t>
  </si>
  <si>
    <t>25/150</t>
  </si>
  <si>
    <t>20/160</t>
  </si>
  <si>
    <t>15/120</t>
  </si>
  <si>
    <t>10/80</t>
  </si>
  <si>
    <t>6/24</t>
  </si>
  <si>
    <t>4/16</t>
  </si>
  <si>
    <t>2/8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</si>
  <si>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</si>
  <si>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</si>
  <si>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</si>
  <si>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</si>
  <si>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</si>
  <si>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</si>
  <si>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</si>
  <si>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</si>
  <si>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</si>
  <si>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</si>
  <si>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Zpětná klapka plný průtok RB 100001 3/8" prac. teplota -10 °C + 150°C PN 40 Kv 1,8, těsnění Viton</t>
  </si>
  <si>
    <t>Zpětná klapka plný průtok RB 100001 1/2" prac. teplota -10 °C + 150°C PN 40 Kv 7,9, těsnění Viton</t>
  </si>
  <si>
    <t>Zpětná klapka plný průtok RB 100001 3/4" prac. teplota -10 °C + 150°C PN 40 Kv 13, těsnění Viton</t>
  </si>
  <si>
    <t>Zpětná klapka plný průtok RB 100001 1" prac. teplota -10 °C + 150°C PN 25 Kv 19, těsnění Viton</t>
  </si>
  <si>
    <t>Zpětná klapka plný průtok RB 100001 5/4" prac. teplota -10 °C + 150°C PN 25 Kv 29,50, těsnění Viton</t>
  </si>
  <si>
    <t>Zpětná klapka plný průtok RB 100001 6/4" prac. teplota -10 °C + 150°C PN 16 Kv 44,6, těsnění Viton</t>
  </si>
  <si>
    <t>Zpětná klapka plný průtok RB 100001 2" prac. teplota -10 °C + 150°C PN 16 Kv 61,3, těsnění Viton</t>
  </si>
  <si>
    <t>Zpětná klapka plný průtok RB 100001 21/2" prac. teplota -10 °C + 150°C PN 16 Kv 77,50, těsnění Viton</t>
  </si>
  <si>
    <t>Zpětná klapka plný průtok RB 100001 3" prac. teplota -10 °C + 150°C PN 16 Kv 121,90, těsnění Viton</t>
  </si>
  <si>
    <t>Zpětná klapka plný průtok RB 100001 4" prac. teplota -10 °C + 150°C PN 16 Kv 189,80, těsnění Viton</t>
  </si>
  <si>
    <t>14/84</t>
  </si>
  <si>
    <t>8/64</t>
  </si>
  <si>
    <t>8/48</t>
  </si>
  <si>
    <t>4/32</t>
  </si>
  <si>
    <t>2/18</t>
  </si>
  <si>
    <t>2/10</t>
  </si>
  <si>
    <t>Kulový kohout s odvodněním ITAP 115 1" vnitřní / vnitřní  voda  110°C PN25</t>
  </si>
  <si>
    <t>50/300</t>
  </si>
  <si>
    <t>40/240</t>
  </si>
  <si>
    <t>35/210</t>
  </si>
  <si>
    <t>Sítko nerez AISI 302 pro zpětné klapky RB 110100 vnější závit 2 1/2"PN 16</t>
  </si>
  <si>
    <t>Sítko nerez AISI 302 pro zpětné klapky RB 110100 vnější závit 3"PN 16</t>
  </si>
  <si>
    <t>Sítko nerez AISI 302pro zpětné klapky RB 110100 vnější závit 4"PN 16</t>
  </si>
  <si>
    <t>20/400</t>
  </si>
  <si>
    <t>10/150</t>
  </si>
  <si>
    <t>2/20</t>
  </si>
  <si>
    <t>1/6</t>
  </si>
  <si>
    <t>50/400</t>
  </si>
  <si>
    <t>1/250</t>
  </si>
  <si>
    <t>2/1</t>
  </si>
  <si>
    <t>170/10</t>
  </si>
  <si>
    <t>28/4</t>
  </si>
  <si>
    <t>144/16</t>
  </si>
  <si>
    <t>90/10</t>
  </si>
  <si>
    <t>24/3</t>
  </si>
  <si>
    <t>16/2</t>
  </si>
  <si>
    <t>Sací koš mosaz ITAP 108 York 1" vnitřní závit filtrace 1200µm 100°C PN12</t>
  </si>
  <si>
    <t>Sací koš mosaz ITAP 108 York 5/4" vnitřní závit filtrace 1200µm 100°C PN10</t>
  </si>
  <si>
    <t>Sací koš mosaz ITAP 108 York 6/4" vnitřní závit filtrace 1200µm 100°C PN10</t>
  </si>
  <si>
    <t>Sací koš mosaz ITAP 108 York 2" vnitřní závit filtrace 1200µm 100°C PN10</t>
  </si>
  <si>
    <t>14/2</t>
  </si>
  <si>
    <t>3/1</t>
  </si>
  <si>
    <t>27/3</t>
  </si>
  <si>
    <t>12/2</t>
  </si>
  <si>
    <t>180/20</t>
  </si>
  <si>
    <t>18/20</t>
  </si>
  <si>
    <t>56/7</t>
  </si>
  <si>
    <t>10/2</t>
  </si>
  <si>
    <t xml:space="preserve">T-kus 132 13/8" mosazný jednoznačný vnější/vnější závit pitná voda CW 617N PN25 do 120°C </t>
  </si>
  <si>
    <t>1/5</t>
  </si>
  <si>
    <t>Expanzomat topení   12l E-LR CE 3/4" 6bar s vakem +99°C</t>
  </si>
  <si>
    <t>Expanzomat topení   18l E-LR CE 3/4" 6bar s vakem +99°C</t>
  </si>
  <si>
    <t>Expanzomat topení   25l E-LR CE 3/4" 6bar s vakem +99°C</t>
  </si>
  <si>
    <t xml:space="preserve">Expanzomat topení   35l M-LR CE 3/4" 5bar s vakem +99°C </t>
  </si>
  <si>
    <t xml:space="preserve">Expanzomat topení   50l M-LR CE 3/4" 5bar s vakem +99°C </t>
  </si>
  <si>
    <t xml:space="preserve">Expanzomat topení  80l M-LR CE 1" 5bar s vakem +99°C </t>
  </si>
  <si>
    <t xml:space="preserve">Expanzomat topení   100l M-LR CE 1" 5bar s vakem +99°C </t>
  </si>
  <si>
    <t xml:space="preserve">Expanzomat topení   150l M-LR CE 6/4" 5bar s vakem +99°C </t>
  </si>
  <si>
    <t xml:space="preserve">Expanzomat topení   200l M-LR CE 6/4" 5bar s vakem +99°C </t>
  </si>
  <si>
    <t>Expanzomat Solar 12l S CE 3/4" 10bar s vakem +130°C</t>
  </si>
  <si>
    <t>Expanzomat Solar 18l S CE 3/4" 10bar s vakem +130°C</t>
  </si>
  <si>
    <t>Expanzomat Solar 25l S CE 3/4" 10bar s vakem +130°C</t>
  </si>
  <si>
    <t>Expanzomat Solar 40l S CE 3/4" 10bar s vakem +130°C</t>
  </si>
  <si>
    <t>Expanzomat Solar 50l S CE 3/4" 10bar s vakem +130°C</t>
  </si>
  <si>
    <t>Expanzomat TUV   5l E-LC CE 3/4" 8bar s vakem +99°C</t>
  </si>
  <si>
    <t>Expanzomat TUV   8l E-LC CE 3/4" 8bar s vakem +99°C</t>
  </si>
  <si>
    <t>Expanzomat TUV   12l E-LC CE 3/4" 8bar s vakem +99°C</t>
  </si>
  <si>
    <t>Expanzomat TUV  18l E-LC CE 3/4" 8bar s vakem +99°C</t>
  </si>
  <si>
    <t>Expanzomat TUV   25l E-LC CE 3/4" 8bar s vakem +99°C</t>
  </si>
  <si>
    <t>Expanzomat TUV   40l E-LC CE 3/4" 8bar s vakem +99°C</t>
  </si>
  <si>
    <t>Izolace 15/6 syntetický kaučuk ISOPIPE TC -40°C až +105°C délka 2m černá  λ=0,040 W/mK při 40°C</t>
  </si>
  <si>
    <t>Izolace 18/6 syntetický kaučuk ISOPIPE TC -40°C až +105°C délka 2m černá  λ=0,040 W/mK při 40°C</t>
  </si>
  <si>
    <t>Izolace 22/6 syntetický kaučuk ISOPIPE TC -40°C až +105°C délka 2m černá  λ=0,040 W/mK při 40°C</t>
  </si>
  <si>
    <t>Izolace 28/6 syntetický kaučuk ISOPIPE TC -40°C až +105°C délka 2m černá  λ=0,040 W/mK při 40°C</t>
  </si>
  <si>
    <t>Izolace 35/6 syntetický kaučuk ISOPIPE TC -40°C až +105°C délka 2m černá  λ=0,040 W/mK při 40°C</t>
  </si>
  <si>
    <t>Izolace 12/9 syntetický kaučuk ISOPIPE TC -40°C až +105°C délka 2m černá  λ=0,040 W/mK při 40°C</t>
  </si>
  <si>
    <t>Izolace 15/9 syntetický kaučuk ISOPIPE TC -40°C až +105°C délka 2m černá  λ=0,040 W/mK při 40°C</t>
  </si>
  <si>
    <t>Izolace 18/9 syntetický kaučuk ISOPIPE TC -40°C až +105°C délka 2m černá  λ=0,040 W/mK při 40°C</t>
  </si>
  <si>
    <t>Izolace 22/9 syntetický kaučuk ISOPIPE TC -40°C až +105°C délka 2m černá  λ=0,040 W/mK při 40°C</t>
  </si>
  <si>
    <t>Izolace 28/9 syntetický kaučuk ISOPIPE TC -40°C až +105°C délka 2m černá  λ=0,040 W/mK při 40°C</t>
  </si>
  <si>
    <t>Izolace 35/9 syntetický kaučuk ISOPIPE TC -40°C až +105°C délka 2m černá  λ=0,040 W/mK při 40°C</t>
  </si>
  <si>
    <t>Izolace 42/9 syntetický kaučuk ISOPIPE TC -40°C až +105°C délka 2m černá  λ=0,040 W/mK při 40°C</t>
  </si>
  <si>
    <t>Izolace 18/13 syntetický kaučuk ISOPIPE TC -40°C až +105°C délka 2m černá  λ=0,040 W/mK při 40°C</t>
  </si>
  <si>
    <t>Izolace 22/13 syntetický kaučuk ISOPIPE TC -40°C až +105°C délka 2m černá  λ=0,040 W/mK při 40°C</t>
  </si>
  <si>
    <t>Izolace 28/13 syntetický kaučuk ISOPIPE TC -40°C až +105°C délka 2m černá  λ=0,040 W/mK při 40°C</t>
  </si>
  <si>
    <t>Izolace 35/13 syntetický kaučuk ISOPIPE TC -40°C až +105°C délka 2m černá  λ=0,040 W/mK při 40°C</t>
  </si>
  <si>
    <t xml:space="preserve">Izolace  9x 15 /37m ISOCOIL TC; pouze celá balení </t>
  </si>
  <si>
    <t xml:space="preserve">Izolace  9x 18 /35m ISOCOIL TC; pouze celá balení </t>
  </si>
  <si>
    <t xml:space="preserve">Izolace  9x 22 /31m ISOCOIL TC; pouze celá balení </t>
  </si>
  <si>
    <t xml:space="preserve">Izolace  9x 28 /27m ISOCOIL TC; pouze celá balení </t>
  </si>
  <si>
    <t>200</t>
  </si>
  <si>
    <t>180</t>
  </si>
  <si>
    <t>144</t>
  </si>
  <si>
    <t>120</t>
  </si>
  <si>
    <t>108</t>
  </si>
  <si>
    <t>140</t>
  </si>
  <si>
    <t>130</t>
  </si>
  <si>
    <t>80</t>
  </si>
  <si>
    <t>70</t>
  </si>
  <si>
    <t>60</t>
  </si>
  <si>
    <t>90</t>
  </si>
  <si>
    <t>44</t>
  </si>
  <si>
    <t>37</t>
  </si>
  <si>
    <t>35</t>
  </si>
  <si>
    <t>31</t>
  </si>
  <si>
    <t>27</t>
  </si>
  <si>
    <t>Izolace  13x 25 /2m ISOPIPE TC SOLAR Black</t>
  </si>
  <si>
    <t>Izolace  13x 35 /2m ISOPIPE TC SOLAR Black</t>
  </si>
  <si>
    <t>Izolace  13x 42 /2m ISOPIPE TC SOLAR Black</t>
  </si>
  <si>
    <t>52</t>
  </si>
  <si>
    <t>48</t>
  </si>
  <si>
    <t xml:space="preserve">Páska lepící ISOTAPE UV PLUS Pet/Al/Pe 50mm/10m stříbrná, komp. s fól. ISOCOVER UV PLUS, vysoce odolná </t>
  </si>
  <si>
    <t>Páska lepící ISOTAPE SOLAR Polymer 50mm/10m - UV Black, kompatibilní s fólií ISOCOVER SOLAR</t>
  </si>
  <si>
    <t>Páska lepící ISOTAPE SOLAR Polymer 50mm/25m - UV Black, kompatibilní s fólií ISOCOVER SOLAR</t>
  </si>
  <si>
    <t xml:space="preserve">Páska lepící ISOTAPE UV PLUS Pet/Al/Pe 50mm/25m stříbrná, komp. s fól. ISOCOVER UV PLUS, vysoce odolná </t>
  </si>
  <si>
    <t>Fólie ochranná ISOCOVER UV PLUS Pet-Al-Pe 10m</t>
  </si>
  <si>
    <t>Fólie ochranná ISOCOVER UV PLUS Pet-Al-Pe 25m</t>
  </si>
  <si>
    <t>Fólie ochranná ISOCOVER HEAVY DUTY Pet-Al-PVC 10m</t>
  </si>
  <si>
    <t>Fólie ochranná ISOCOVER HEAVY DUTY Pet-Al-PVC 25m</t>
  </si>
  <si>
    <t>Fólie ochranná ISOCOVER SOLAR 10m - Black</t>
  </si>
  <si>
    <t>Fólie ochranná ISOCOVER SOLAR 25m - Black</t>
  </si>
  <si>
    <t>Páska lepící ISOTAPE 50mm/3mm/10m - kaučuk</t>
  </si>
  <si>
    <t>Páska lepící ISOTAPE 50mm/3mm/15m - kaučuk</t>
  </si>
  <si>
    <t>Páska lepící ISOTAPE PVC 50mm/33m - Black</t>
  </si>
  <si>
    <t>Termostatická hlavice kapalinová BIANCHI 400A převlečná matice M30x1,5 radiátor</t>
  </si>
  <si>
    <t>Plnoprůtočný radiátorový ventil rohový BIANCHI 401 samotížná cirkulace 1/2"</t>
  </si>
  <si>
    <t>Plnoprůtočný radiátorový ventil rohový BIANCHI 401 samotížná cirkulace 3/4"</t>
  </si>
  <si>
    <t>Plnoprůtočný radiátorový ventil přímý BIANCHI 403 samotížná cirkulace 1/2"</t>
  </si>
  <si>
    <t>Plnoprůtočný radiátorový přímý rohový BIANCHI 403 samotížná cirkulace 3/4"</t>
  </si>
  <si>
    <t>Termostatický radiátorový ventil rohový BIANCHI 401T pro termohlavici 400 3/8"</t>
  </si>
  <si>
    <t>Termostatický radiátorový ventil rohový BIANCHI 401T pro termohlavici 400 1/2"</t>
  </si>
  <si>
    <t>Termostatický radiátorový ventil rohový BIANCHI 401T pro termohlavici 400 3/4"</t>
  </si>
  <si>
    <t>Termostatický radiátorový ventil přímý BIANCHI 403T pro termohlavici 400 3/8"</t>
  </si>
  <si>
    <t>Termostatický radiátorový ventil přímý BIANCHI 403T pro termohlavici 400 1/2"</t>
  </si>
  <si>
    <t>Termostatický radiátorový ventil přímý BIANCHI 403T pro termohlavici 400 3/4"</t>
  </si>
  <si>
    <t>Uzavíratelné radiátorové šroubení rohové 3/8", 408 B</t>
  </si>
  <si>
    <t>Uzavíratelné radiátorové šroubení rohové 1/2", 408 B</t>
  </si>
  <si>
    <t xml:space="preserve">Uzavíratelné radiátorové šroubení přímé 3/8", 408 DB </t>
  </si>
  <si>
    <t xml:space="preserve">Uzavíratelné radiátorové šroubení přímé 1/2", 408 DB </t>
  </si>
  <si>
    <t xml:space="preserve">Termostatický radiátorový ventil rohový BIANCHI 409T vnější závit eurokonus 1/2" </t>
  </si>
  <si>
    <t xml:space="preserve">Termostatický radiátorový ventil přímý BIANCHI 411T vnější závit eurokonus 1/2" </t>
  </si>
  <si>
    <t>Plnoprůtočný radiátorový ventil rohový BIANCHI 401G samotížná cirkulace 1/2" O-kroužek</t>
  </si>
  <si>
    <t>Plnoprůtočný radiátorový ventil rohový BIANCHI 401G samotížná cirkulace 3/4" O-kroužek</t>
  </si>
  <si>
    <t>Plnoprůtočný radiátorový ventil přímý BIANCHI 403G samotížná cirkulace 1/2" O-kroužek</t>
  </si>
  <si>
    <t>Plnoprůtočný radiátorový ventil přímý BIANCHI 403G samotížná cirkulace 3/4" O-kroužek</t>
  </si>
  <si>
    <t>Termostatický radiátorový ventil rohový BIANCHI 401TG pro termohlavici 400 3/8" O-kroužek</t>
  </si>
  <si>
    <t>Termostatický radiátorový ventil rohový BIANCHI 401TG pro termohlavici 400 1/2" O-kroužek</t>
  </si>
  <si>
    <t>Termostatický radiátorový ventil rohový BIANCHI 401TG pro termohlavici 400 3/4" O-kroužek</t>
  </si>
  <si>
    <t>Termostatický radiátorový ventil přímý BIANCHI 403TG pro termohlavici 400 3/8" O-kroužek</t>
  </si>
  <si>
    <t>Termostatický radiátorový ventil přímý BIANCHI 403TG pro termohlavici 400 1/2" O-kroužek</t>
  </si>
  <si>
    <t>Termostatický radiátorový ventil přímý BIANCHI 403TG pro termohlavici 400 3/4" O-kroužek</t>
  </si>
  <si>
    <t>Uzavíratelné radiátorové šroubení rohové 3/8", 408 BG O-kroužek</t>
  </si>
  <si>
    <t>Uzavíratelné radiátorové šroubení rohové 1/2"", 408 BG O-kroužek</t>
  </si>
  <si>
    <t>Uzavíratelné radiátorové šroubení přímé 3/8", 408 DBG O-kroužek</t>
  </si>
  <si>
    <t>Uzavíratelné radiátorové šroubení přímé 1/2", 408 DBG O-kroužek</t>
  </si>
  <si>
    <t>Termostatický radiátorový ventil rohový BIANCHI 409TG vnější závit eurokonus 1/2" O-kroužek</t>
  </si>
  <si>
    <t>Termostatický radiátorový ventil přímý BIANCHI 411TG vnější závit eurokonus 1/2" O-kroužek</t>
  </si>
  <si>
    <t>Uzavíratelné radiátorové šroubení rohové 1/2" 414 B</t>
  </si>
  <si>
    <t>Uzavíratelné radiátorové šroubení rohové 1/2" 414 B O-ring</t>
  </si>
  <si>
    <t>Uzavíratelné radiátorové šroubení rohové 1/2" 414 DB</t>
  </si>
  <si>
    <t>Uzavíratelné radiátorové šroubení rohové 1/2" 414 DB O-ring</t>
  </si>
  <si>
    <t>Radiátorové šroubení rohové O-kroužek BIANCHI mosaz 415B DN 3/8" tesnění O-ring</t>
  </si>
  <si>
    <t>Radiátorové šroubení rohové O-kroužek BIANCHI mosaz 415B DN 1/2" tesnění O-ring</t>
  </si>
  <si>
    <t>Radiátorové šroubení rohové O-kroužek BIANCHI mosaz 415B DN 3/4" tesnění O-ring</t>
  </si>
  <si>
    <t>Radiátorové šroubení rohové O-kroužek BIANCHI mosaz 415B DN 1" tesnění O-ring</t>
  </si>
  <si>
    <t>Radiátorové šroubení rohové O-kroužek BIANCHI mosaz 415B DN 5/4" tesnění O-ring</t>
  </si>
  <si>
    <t>Radiátorové šroubení rohové O-kroužek BIANCHI mosaz 415B DN 6/4" tesnění O-ring</t>
  </si>
  <si>
    <t>Radiátorové šroubení rohové O-kroužek BIANCHI mosaz 415B DN 2" tesnění O-ring</t>
  </si>
  <si>
    <t>Radiátorové šroubení přímé O-kroužek BIANCHI mosaz 416B DN 3/8" tesnění O-ring</t>
  </si>
  <si>
    <t>Radiátorové šroubení přímé O-kroužek BIANCHI mosaz 416B DN 1/2" tesnění O-ring</t>
  </si>
  <si>
    <t>Radiátorové šroubení přímé O-kroužek BIANCHI mosaz 416B DN 3/4" tesnění O-ring</t>
  </si>
  <si>
    <t>Radiátorové šroubení přímé O-kroužek BIANCHI mosaz 416B DN 1" tesnění O-ring</t>
  </si>
  <si>
    <t>Radiátorové šroubení přímé O-kroužek BIANCHI mosaz 416B DN 5/4" tesnění O-ring</t>
  </si>
  <si>
    <t>Radiátorové šroubení přímé O-kroužek BIANCHI mosaz 416B DN 6/4" tesnění O-ring</t>
  </si>
  <si>
    <t>Radiátorové šroubení přímé O-kroužek BIANCHI mosaz 416B DN 2" tesnění O-ring</t>
  </si>
  <si>
    <t>Automatický odvzdušňovací ventil BIANCHI 419 DN 3/8" mosaz</t>
  </si>
  <si>
    <t>Automatický odvzdušňovací ventil BIANCHI 419 DN 1/2" mosaz</t>
  </si>
  <si>
    <t>Zpětná klapka BIANCHI 420 DN 3/8"x3/8" mosaz pro automatický odvzdušňovací ventil</t>
  </si>
  <si>
    <t>Zpětná klapka BIANCHI 420 DN 1/2"x1/2" mosaz pro automatický odvzdušňovací ventil</t>
  </si>
  <si>
    <t>Uzavíratelné šroubení k čerpadlu BIANCHI 821 DN1"x6/4" mosaz imbus</t>
  </si>
  <si>
    <t>1"x6/4"</t>
  </si>
  <si>
    <t xml:space="preserve">Pojistný ventil mosaz vnitřní_vnitřní BIANCHI 447B 1/2" přetlak 1,8bar </t>
  </si>
  <si>
    <t xml:space="preserve">Pojistný ventil mosaz vnitřní_vnitřní BIANCHI 447B 1/2" přetlak 2,5bar </t>
  </si>
  <si>
    <t xml:space="preserve">Pojistný ventil mosaz vnitřní_vnitřní BIANCHI 447B 3/4" přetlak 1,8bar </t>
  </si>
  <si>
    <t xml:space="preserve">Pojistný ventil mosaz vnitřní_vnitřní BIANCHI 447B 3/4" přetlak 2,5bar </t>
  </si>
  <si>
    <t xml:space="preserve">Pojistný ventil mosaz vnitřní_vnitřní BIANCHI 447B 1" přetlak 1,8bar </t>
  </si>
  <si>
    <t xml:space="preserve">Pojistný ventil mosaz vnitřní_vnitřní BIANCHI 447B 1" přetlak 2,5bar </t>
  </si>
  <si>
    <t xml:space="preserve">Pojistný ventil mosaz vnitřní_vnější BIANCHII 447 1/2" přetlak 1,8bar </t>
  </si>
  <si>
    <t xml:space="preserve">Pojistný ventil mosaz vnitřní_vnější BIANCHI 447 1/2" přetlak 2,5bar </t>
  </si>
  <si>
    <t xml:space="preserve">Pojistný ventil mosaz vnitřní_vnější BIANCHI 447 3/4" přetlak 1,8bar </t>
  </si>
  <si>
    <t xml:space="preserve">Pojistný ventil mosaz vnitřní_vnější BIANCHI 447 3/4" přetlak 2,5bar </t>
  </si>
  <si>
    <t>Pojistný ventil mosaz vnitřní_vnitřní BIANCHI 447D 1/2" přetlak 1,8bar vývod manometr</t>
  </si>
  <si>
    <t>Pojistný ventil mosaz vnitřní_vnitřní BIANCHI 447D 1/2" přetlak 2,5bar vývod manometr</t>
  </si>
  <si>
    <t>Pojistný ventil mosaz vnitřní_vnější BIANCHI 447C 1/2" přetlak 1,8bar vývod manometr</t>
  </si>
  <si>
    <t>Pojistný ventil mosaz vnitřní_vnější BIANCHI 447C 1/2" přetlak 2,5bar vývod manometr</t>
  </si>
  <si>
    <t>Čerpadlo TacoFlow2 15-60/130 G 1" úsporné oběhové</t>
  </si>
  <si>
    <t>Čerpadlo TacoFlow2 15-70/130 G 1" úsporné oběhové</t>
  </si>
  <si>
    <t>Čerpadlo TacoFlow2 25-60/130 G 1" úsporné oběhové</t>
  </si>
  <si>
    <t>Čerpadlo TacoFlow2 25-70/130 G 1" úsporné oběhové</t>
  </si>
  <si>
    <t>Čerpadlo TacoFlow2 25-60/180 G 1" úsporné oběhové</t>
  </si>
  <si>
    <t>Čerpadlo TacoFlow2 25-70/180 G 1" úsporné oběhové</t>
  </si>
  <si>
    <t>Čerpadlo TacoFlow2 32-60/180 G 1" úsporné oběhové</t>
  </si>
  <si>
    <t>Čerpadlo TacoFlow2 32-70/180 G 1" úsporné oběhové</t>
  </si>
  <si>
    <t>Čerpadlo TacoFlow2 PURE C 10-40/130 G 3/4" cirkulační pro TUV</t>
  </si>
  <si>
    <t>Čerpadlo TacoFlow2 PURE C 15-40/130 G 3/4" cirkulační pro TUV</t>
  </si>
  <si>
    <t>Čerpadlo TacoFlow2 SOLAR 15-60/130 G 1" úsporné oběhové</t>
  </si>
  <si>
    <t>Čerpadlo TacoFlow2 SOLAR 15-70/130 G 1" úsporné oběhové</t>
  </si>
  <si>
    <t>Čerpadlo TacoFlow2 SOLAR 25-60/130 G 1" úsporné oběhové</t>
  </si>
  <si>
    <t>Čerpadlo TacoFlow2 SOLAR 25-70/130 G 1" úsporné oběhové</t>
  </si>
  <si>
    <t>Čerpadlo TacoFlow2 SOLAR 25-60/180 G 1" úsporné oběhové</t>
  </si>
  <si>
    <t>Čerpadlo TacoFlow2 SOLAR 25-70/180 G 1" úsporné oběhové</t>
  </si>
  <si>
    <t xml:space="preserve">Kulový kohout se šroubením RB 4604 1" x 1"  voda plný průtok motýl 160°C PN50 VÝPRODEJ </t>
  </si>
  <si>
    <t>Kulový kohout se šroubením RB 4604 1/2" x 1/2"  voda plný průtok motýl 160°C PN50 NA OBJEDNÁVKU</t>
  </si>
  <si>
    <t>Kulový kohout se šroubením RB 4604 5/4" x 5/4"  voda plný průtok motýl 160°C PN50 NA OBJEDNÁVKU</t>
  </si>
  <si>
    <t>Kulový kohout přímý RB 1500 1/4" vnitřní / vnitřní  voda plný průtok páka 160°C PN64</t>
  </si>
  <si>
    <t>Kulový kohout přímý RB 1500 3/8" vnitřní / vnitřní  voda plný průtok páka 160°C PN64</t>
  </si>
  <si>
    <t>Kulový kohout přímý RB 1500 1/2" vnitřní / vnitřní  voda plný průtok páka 160°C PN50</t>
  </si>
  <si>
    <t>Kulový kohout přímý RB 1500 3/4" vnitřní / vnitřní  voda plný průtok páka 160°C PN40</t>
  </si>
  <si>
    <t>Kulový kohout přímý RB 1500 1" vnitřní / vnitřní  voda plný průtok páka 160°C PN40</t>
  </si>
  <si>
    <t>Kulový kohout přímý RB 1500 5/4" vnitřní / vnitřní  voda plný průtok páka 160°C PN40</t>
  </si>
  <si>
    <t>Kulový kohout přímý RB 1500 6/4" vnitřní / vnitřní  voda plný průtok páka 160°C PN40</t>
  </si>
  <si>
    <r>
      <t>Kulový kohout přímý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RB 1500 2" vnitřní / vnitřní  voda plný průtok páka 160°C PN40</t>
    </r>
  </si>
  <si>
    <t>Kulový kohout přímý RB 1500 2 1/2" vnitřní / vnitřní  voda plný průtok páka 160°C PN16</t>
  </si>
  <si>
    <t>Kulový kohout přímý RB 1500 3" vnitřní / vnitřní  voda plný průtok páka 160°C PN16</t>
  </si>
  <si>
    <t>Kulový kohout přímý RB 1500 4" vnitřní / vnitřní  voda plný průtok páka 160°C PN16</t>
  </si>
  <si>
    <t>Kulový kohout přímý RB 1501 1/4" vnitřní / vnější  voda plný průtok páka 160°C PN64</t>
  </si>
  <si>
    <t>Kulový kohout přímý RB 1501 3/8" vnitřní / vnější  voda plný průtok páka 160°C PN64</t>
  </si>
  <si>
    <t>Kulový kohout přímý RB 1501 1/2" vnitřní / vnější  voda plný průtok páka 160°C PN50</t>
  </si>
  <si>
    <t>Kulový kohout přímý RB 1501 1" vnitřní / vnější  voda plný průtok páka 160°C PN40</t>
  </si>
  <si>
    <t>Kulový kohout přímý RB 1501 5/4" vnitřní / vnější  voda plný průtok páka 160°C PN40</t>
  </si>
  <si>
    <t>Kulový kohout přímý RB 1501 6/4" vnitřní / vnější voda plný průtok páka 160°C PN40</t>
  </si>
  <si>
    <t>Kulový kohout přímý RB 1501 2" vnitřní / vnější  voda plný průtok páka 160°C PN40</t>
  </si>
  <si>
    <t>Kulový kohout přímý RB 1520 1/4" vnitřní / vnitřní  voda plný průtok motýl 160°C PN64</t>
  </si>
  <si>
    <t>Kulový kohout přímý RB 1520 3/8" vnitřní / vnitřní  voda plný průtok motýl 160°C PN64</t>
  </si>
  <si>
    <t>Kulový kohout přímý RB 1520 1/2" vnitřní / vnitřní  voda plný průtok motýl 160°C PN50</t>
  </si>
  <si>
    <t>Kulový kohout přímý RB 1520 3/4" vnitřní / vnitřní  voda plný průtok motýl 160°C PN40</t>
  </si>
  <si>
    <t>Kulový kohout přímý RB 1520 1" vnitřní / vnitřní  voda plný průtok motýl 160°C PN40</t>
  </si>
  <si>
    <t>Kulový kohout přímý RB 1521 1/4" vnitřní / vnější  voda plný průtok motýl 160°C PN64</t>
  </si>
  <si>
    <t>Kulový kohout přímý RB 1521 3/8" vnitřní / vnější  voda plný průtok motýl 160°C PN64</t>
  </si>
  <si>
    <t>Kulový kohout přímý RB 1521 1/2" vnitřní / vnější  voda plný průtok motýl 160°C PN50</t>
  </si>
  <si>
    <t>Kulový kohout přímý RB 1521 3/4" vnitřní / vnější  voda plný průtok motýl 160°C PN40</t>
  </si>
  <si>
    <t>Kulový kohout přímý RB 1521 1" vnitřní / vnější  voda plný průtok motýl 160°C PN40</t>
  </si>
  <si>
    <t>Zpětná klapka plný průtok RB 100000 3/8" kónický píst FORTRON voda 100°C PN 40 Kv 1,8</t>
  </si>
  <si>
    <t>Zpětná klapka plný průtok RB 100000 1/2" kónický píst FORTRON voda 100°C PN 40 Kv 7,9</t>
  </si>
  <si>
    <t>Zpětná klapka plný průtok RB 100000 3/4" kónický píst FORTRON voda 100°C PN 40 Kv 13</t>
  </si>
  <si>
    <t>Zpětná klapka plný průtok RB 100000 1" kónický píst FORTRON voda 100°C PN 25 Kv 19</t>
  </si>
  <si>
    <t>Zpětná klapka plný průtok RB 100000 5/4" kónický píst FORTRON voda 100°C PN 25 Kv 29,5</t>
  </si>
  <si>
    <t>Zpětná klapka plný průtok RB 100000 6/4" kónický píst FORTRON voda 100°C PN 16 Kv 44,6</t>
  </si>
  <si>
    <t>Zpětná klapka plný průtok RB 100000 2" kónický píst FORTRON voda 100°C PN 16 Kv 61,30</t>
  </si>
  <si>
    <t>Zpětná klapka plný průtok RB 100000 2 1/2" kónický píst FORTRON voda 100°C PN 16 Kv 77,50</t>
  </si>
  <si>
    <t>Zpětná klapka plný průtok RB 100000 3" kónický píst FORTRON voda 100°C PN 16 Kv 121,90</t>
  </si>
  <si>
    <t>Zpětná klapka plný průtok RB 100000 4" kónický píst FORTRON voda 100°C PN 16 Kv 189,80</t>
  </si>
  <si>
    <t>Regulovatelná klapka PEI stupňová regulace RB 600000 1/2" průtok 0% 4% 12% 40% PN 16</t>
  </si>
  <si>
    <t>Regulovatelná klapka PEI stupňová regulace RB 600000 3/4"průtok  0% 4% 12% 40% PN 16</t>
  </si>
  <si>
    <t>Regulovatelná klapka PEI stupňová regulace RB 600000 1" průtok 0% 4% 12% 40% PN 16</t>
  </si>
  <si>
    <t>Regulovatelná klapka PEI stupňová regulace RB 600000 5/4" průtok 0% 4% 12% 40% PN 16</t>
  </si>
  <si>
    <t>Regulovatelná klapka PEI stupňová regulace RB 600000 6/4" průtok 0% 4% 12% 40% PN 16</t>
  </si>
  <si>
    <t>Regulovatelná klapka PEI stupňová regulace RB 600000 2" průtok 0% 4% 12% 40% PN 16</t>
  </si>
  <si>
    <t>Regulovatelná klapka PEI stupňová regulace RB 600000 3" průtok 0% 4% 12% 40% PN 16</t>
  </si>
  <si>
    <t>Regulovatelná klapka PEI stupňová regulace RB 600000 2 1/2" průtok 0% 4% 12% 40% PN 16</t>
  </si>
  <si>
    <t>Regulovatelná klapka PEI stupňová regulace RB 600000 4" průtok 0% 4% 12% 40% PN 16</t>
  </si>
  <si>
    <t>Zpětná klapka mosaz RB 100200 1/2" kónický píst FORTRON  voda 100°C PN 40 Kv 3,7</t>
  </si>
  <si>
    <t>Zpětná klapka mosaz RB 100200 3/4" kónický píst FORTRON  voda 100°C PN 40 Kv 5,8</t>
  </si>
  <si>
    <t>Zpětná klapka mosaz RB 100200 1" kónický píst FORTRON  voda 100°C PN 25 Kv 8,6</t>
  </si>
  <si>
    <t>Zpětná klapka mosaz RB 100200 5/4" kónický píst FORTRON  voda 100°C PN 25 Kv 13,8</t>
  </si>
  <si>
    <t>Zpětná klapka mosaz RB 100200 6/4" kónický píst FORTRON  voda 100°C PN 16 Kv 20,2</t>
  </si>
  <si>
    <t>Zpětná klapka mosaz RB 100200 2" kónický píst FORTRON  voda 100°C PN 16 Kv 30,9</t>
  </si>
  <si>
    <t>Sací koš mosaz ITAP 108 York 3/4" vnitřní závit, filtrace 1200µm 100°C PN12</t>
  </si>
  <si>
    <t>Sací koš mosaz ITAP 108 York 2 1/2" vnitřní závit filtrace 1700µm 100°C PN6</t>
  </si>
  <si>
    <t>Sací koš mosaz ITAP 108 York 3" vnitřní závit filtrace 1700µm 100°C PN6</t>
  </si>
  <si>
    <t>Sací koš mosaz ITAP 108 York 4" vnitřní závit filtrace 1700µm 100°C PN6</t>
  </si>
  <si>
    <t>Sací koš celomosazný ITAP 140 3/4" vnitřní závit, filtrace 2400µm NBR těsnění 90°C PN 10</t>
  </si>
  <si>
    <t>Sací koš celomosazný ITAP 140 1" vnitřní závit, filtrace 2400µm NBR těsnění 90°C PN10</t>
  </si>
  <si>
    <t>Sací koš celomosazný ITAP 140 5/4" vnitřní závit, filtrace 2400µm NBR těsnění 90°C PN8</t>
  </si>
  <si>
    <t>Sací koš celomosazný ITAP 140 6/4" vnitřní závit, filtrace 2400µm NBR těsnění 90°C PN8</t>
  </si>
  <si>
    <t>Sací koš celomosazný ITAP 140 2" vnitřní závit, filtrace 2400µm NBR těsnění 90°C PN8</t>
  </si>
  <si>
    <t>Sací koš celomosazný ITAP 140 2 1/2" vnitřní závit, filtrace 2400µm  NBR těsnění 90°C PN6</t>
  </si>
  <si>
    <t>Sací koš celomosazný ITAP 140 3" vnitřní závit, filtrace 2400µm NBR těsnění 90°C PN6</t>
  </si>
  <si>
    <t>Sací koš celomosazný ITAP 140 4" vnitřní závit, filtrace 2400µm NBR těsnění 90°C PN6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</si>
</sst>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5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3" xfId="0" applyFont="1" applyBorder="1"/>
    <xf numFmtId="4" fontId="3" fillId="2" borderId="4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14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800100</xdr:colOff>
      <xdr:row>0</xdr:row>
      <xdr:rowOff>28575</xdr:rowOff>
    </xdr:from>
    <xdr:to>
      <xdr:col>11</xdr:col>
      <xdr:colOff>0</xdr:colOff>
      <xdr:row>4</xdr:row>
      <xdr:rowOff>137014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BFCAFB18-E1C3-4B51-9560-E782BFD685CB}"/>
            </a:ext>
          </a:extLst>
        </xdr:cNvPr>
        <xdr:cNvSpPr>
          <a:spLocks noChangeArrowheads="1"/>
        </xdr:cNvSpPr>
      </xdr:nvSpPr>
      <xdr:spPr bwMode="auto">
        <a:xfrm>
          <a:off x="6810375" y="219075"/>
          <a:ext cx="3571875" cy="870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YPSILON PLUS s.r.o. 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ul. Nové Město 252/2, CZ-742 35 ODRY</a:t>
          </a:r>
          <a:endParaRPr lang="en-US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www.ypsilonplus.cz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; e-mail: </a:t>
          </a:r>
          <a:r>
            <a:rPr lang="en-US" sz="10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info@ypsilonplus.cz</a:t>
          </a: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4</xdr:col>
      <xdr:colOff>57150</xdr:colOff>
      <xdr:row>0</xdr:row>
      <xdr:rowOff>38100</xdr:rowOff>
    </xdr:from>
    <xdr:to>
      <xdr:col>8</xdr:col>
      <xdr:colOff>164414</xdr:colOff>
      <xdr:row>4</xdr:row>
      <xdr:rowOff>517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CA3F8D0-DB04-4AE3-8FA1-9744B961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43150" y="228600"/>
          <a:ext cx="4164914" cy="724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1"/>
  <sheetViews>
    <sheetView showGridLines="0" tabSelected="1" zoomScaleNormal="100" zoomScaleSheetLayoutView="100" workbookViewId="0">
      <selection activeCell="R17" sqref="R17"/>
    </sheetView>
  </sheetViews>
  <sheetFormatPr defaultRowHeight="15" customHeight="1" x14ac:dyDescent="0.2"/>
  <cols>
    <col min="1" max="1" width="2.7109375" style="2" customWidth="1"/>
    <col min="2" max="2" width="4.7109375" style="3" customWidth="1"/>
    <col min="3" max="3" width="10.42578125" style="4" customWidth="1"/>
    <col min="4" max="4" width="7.7109375" style="3" customWidth="1"/>
    <col min="5" max="5" width="10" style="3" customWidth="1"/>
    <col min="6" max="6" width="14.7109375" style="2" customWidth="1"/>
    <col min="7" max="7" width="20.7109375" style="2" customWidth="1"/>
    <col min="8" max="8" width="6.7109375" style="2" customWidth="1"/>
    <col min="9" max="9" width="32" style="2" customWidth="1"/>
    <col min="10" max="10" width="8.42578125" style="3" customWidth="1"/>
    <col min="11" max="11" width="9.5703125" style="2" customWidth="1"/>
    <col min="12" max="12" width="9.140625" style="2" hidden="1" customWidth="1"/>
    <col min="13" max="16384" width="9.140625" style="2"/>
  </cols>
  <sheetData>
    <row r="1" spans="2:12" ht="15" customHeight="1" x14ac:dyDescent="0.2">
      <c r="B1" s="1"/>
      <c r="C1" s="1"/>
      <c r="D1" s="1"/>
      <c r="E1" s="1"/>
    </row>
    <row r="2" spans="2:12" ht="15" customHeight="1" x14ac:dyDescent="0.2">
      <c r="B2" s="1"/>
      <c r="C2" s="1"/>
      <c r="D2" s="1"/>
      <c r="E2" s="1"/>
    </row>
    <row r="3" spans="2:12" ht="15" customHeight="1" x14ac:dyDescent="0.2">
      <c r="B3" s="1"/>
      <c r="C3" s="1"/>
      <c r="D3" s="1"/>
      <c r="E3" s="1"/>
    </row>
    <row r="4" spans="2:12" ht="15" customHeight="1" x14ac:dyDescent="0.2">
      <c r="B4" s="1"/>
      <c r="C4" s="1"/>
      <c r="D4" s="1"/>
      <c r="E4" s="1"/>
    </row>
    <row r="5" spans="2:12" ht="15" customHeight="1" x14ac:dyDescent="0.2">
      <c r="F5" s="5" t="s">
        <v>214</v>
      </c>
      <c r="G5" s="5"/>
      <c r="H5" s="5"/>
      <c r="I5" s="5"/>
    </row>
    <row r="6" spans="2:12" ht="8.25" customHeight="1" x14ac:dyDescent="0.2">
      <c r="J6" s="2"/>
    </row>
    <row r="7" spans="2:12" ht="15" customHeight="1" x14ac:dyDescent="0.2">
      <c r="B7" s="51"/>
      <c r="C7" s="52"/>
      <c r="D7" s="48" t="s">
        <v>1403</v>
      </c>
      <c r="E7" s="49"/>
      <c r="F7" s="50" t="s">
        <v>1408</v>
      </c>
      <c r="G7" s="50"/>
      <c r="H7" s="50"/>
      <c r="I7" s="50"/>
      <c r="J7" s="2"/>
    </row>
    <row r="8" spans="2:12" ht="13.5" customHeight="1" thickBot="1" x14ac:dyDescent="0.25">
      <c r="F8" s="6"/>
      <c r="G8" s="6"/>
      <c r="H8" s="6"/>
      <c r="I8" s="6"/>
    </row>
    <row r="9" spans="2:12" ht="33.75" customHeight="1" thickBot="1" x14ac:dyDescent="0.25">
      <c r="B9" s="7" t="s">
        <v>1</v>
      </c>
      <c r="C9" s="7" t="s">
        <v>1392</v>
      </c>
      <c r="D9" s="7" t="s">
        <v>0</v>
      </c>
      <c r="E9" s="7" t="s">
        <v>2</v>
      </c>
      <c r="F9" s="56" t="s">
        <v>1402</v>
      </c>
      <c r="G9" s="57"/>
      <c r="H9" s="57"/>
      <c r="I9" s="58"/>
      <c r="J9" s="7" t="s">
        <v>3</v>
      </c>
      <c r="K9" s="7" t="s">
        <v>1393</v>
      </c>
    </row>
    <row r="10" spans="2:12" ht="12.95" customHeight="1" x14ac:dyDescent="0.2">
      <c r="B10" s="8">
        <v>2</v>
      </c>
      <c r="C10" s="9" t="s">
        <v>1084</v>
      </c>
      <c r="D10" s="8">
        <v>1500</v>
      </c>
      <c r="E10" s="8" t="s">
        <v>4</v>
      </c>
      <c r="F10" s="59" t="s">
        <v>1678</v>
      </c>
      <c r="G10" s="60"/>
      <c r="H10" s="60"/>
      <c r="I10" s="61"/>
      <c r="J10" s="10" t="s">
        <v>1409</v>
      </c>
      <c r="K10" s="11">
        <f t="shared" ref="K10:K41" si="0">L10</f>
        <v>248.70000000000002</v>
      </c>
      <c r="L10" s="2">
        <v>248.70000000000002</v>
      </c>
    </row>
    <row r="11" spans="2:12" ht="12.95" customHeight="1" x14ac:dyDescent="0.2">
      <c r="B11" s="12">
        <v>2</v>
      </c>
      <c r="C11" s="13" t="s">
        <v>1085</v>
      </c>
      <c r="D11" s="12">
        <v>1500</v>
      </c>
      <c r="E11" s="12" t="s">
        <v>6</v>
      </c>
      <c r="F11" s="45" t="s">
        <v>1679</v>
      </c>
      <c r="G11" s="46"/>
      <c r="H11" s="46"/>
      <c r="I11" s="47"/>
      <c r="J11" s="10" t="s">
        <v>1409</v>
      </c>
      <c r="K11" s="11">
        <f t="shared" si="0"/>
        <v>248.70000000000002</v>
      </c>
      <c r="L11" s="2">
        <v>248.70000000000002</v>
      </c>
    </row>
    <row r="12" spans="2:12" ht="12.95" customHeight="1" x14ac:dyDescent="0.2">
      <c r="B12" s="8">
        <v>2</v>
      </c>
      <c r="C12" s="13" t="s">
        <v>1086</v>
      </c>
      <c r="D12" s="12">
        <v>1500</v>
      </c>
      <c r="E12" s="12" t="s">
        <v>7</v>
      </c>
      <c r="F12" s="45" t="s">
        <v>1680</v>
      </c>
      <c r="G12" s="46"/>
      <c r="H12" s="46"/>
      <c r="I12" s="47"/>
      <c r="J12" s="10" t="s">
        <v>1409</v>
      </c>
      <c r="K12" s="11">
        <f t="shared" si="0"/>
        <v>184.4</v>
      </c>
      <c r="L12" s="2">
        <v>184.4</v>
      </c>
    </row>
    <row r="13" spans="2:12" ht="12.95" customHeight="1" x14ac:dyDescent="0.2">
      <c r="B13" s="12">
        <v>2</v>
      </c>
      <c r="C13" s="13" t="s">
        <v>1087</v>
      </c>
      <c r="D13" s="12">
        <v>1500</v>
      </c>
      <c r="E13" s="12" t="s">
        <v>8</v>
      </c>
      <c r="F13" s="45" t="s">
        <v>1681</v>
      </c>
      <c r="G13" s="46"/>
      <c r="H13" s="46"/>
      <c r="I13" s="47"/>
      <c r="J13" s="10" t="s">
        <v>1410</v>
      </c>
      <c r="K13" s="11">
        <f t="shared" si="0"/>
        <v>297.10000000000002</v>
      </c>
      <c r="L13" s="2">
        <v>297.10000000000002</v>
      </c>
    </row>
    <row r="14" spans="2:12" ht="12.95" customHeight="1" x14ac:dyDescent="0.2">
      <c r="B14" s="8">
        <v>2</v>
      </c>
      <c r="C14" s="13" t="s">
        <v>1088</v>
      </c>
      <c r="D14" s="12">
        <v>1500</v>
      </c>
      <c r="E14" s="12" t="s">
        <v>9</v>
      </c>
      <c r="F14" s="45" t="s">
        <v>1682</v>
      </c>
      <c r="G14" s="46"/>
      <c r="H14" s="46"/>
      <c r="I14" s="47"/>
      <c r="J14" s="10" t="s">
        <v>1411</v>
      </c>
      <c r="K14" s="11">
        <f t="shared" si="0"/>
        <v>418.3</v>
      </c>
      <c r="L14" s="2">
        <v>418.3</v>
      </c>
    </row>
    <row r="15" spans="2:12" ht="12.95" customHeight="1" x14ac:dyDescent="0.2">
      <c r="B15" s="12">
        <v>2</v>
      </c>
      <c r="C15" s="13" t="s">
        <v>1089</v>
      </c>
      <c r="D15" s="12">
        <v>1500</v>
      </c>
      <c r="E15" s="12" t="s">
        <v>10</v>
      </c>
      <c r="F15" s="45" t="s">
        <v>1683</v>
      </c>
      <c r="G15" s="46"/>
      <c r="H15" s="46"/>
      <c r="I15" s="47"/>
      <c r="J15" s="10" t="s">
        <v>1412</v>
      </c>
      <c r="K15" s="11">
        <f t="shared" si="0"/>
        <v>742</v>
      </c>
      <c r="L15" s="2">
        <v>742</v>
      </c>
    </row>
    <row r="16" spans="2:12" ht="12.95" customHeight="1" x14ac:dyDescent="0.2">
      <c r="B16" s="8">
        <v>2</v>
      </c>
      <c r="C16" s="13" t="s">
        <v>1090</v>
      </c>
      <c r="D16" s="12">
        <v>1500</v>
      </c>
      <c r="E16" s="12" t="s">
        <v>11</v>
      </c>
      <c r="F16" s="45" t="s">
        <v>1684</v>
      </c>
      <c r="G16" s="46"/>
      <c r="H16" s="46"/>
      <c r="I16" s="47"/>
      <c r="J16" s="10" t="s">
        <v>1413</v>
      </c>
      <c r="K16" s="11">
        <f t="shared" si="0"/>
        <v>1046</v>
      </c>
      <c r="L16" s="2">
        <v>1046</v>
      </c>
    </row>
    <row r="17" spans="2:12" ht="12.95" customHeight="1" x14ac:dyDescent="0.2">
      <c r="B17" s="12">
        <v>2</v>
      </c>
      <c r="C17" s="13" t="s">
        <v>1091</v>
      </c>
      <c r="D17" s="12">
        <v>1500</v>
      </c>
      <c r="E17" s="12" t="s">
        <v>12</v>
      </c>
      <c r="F17" s="45" t="s">
        <v>1685</v>
      </c>
      <c r="G17" s="46"/>
      <c r="H17" s="46"/>
      <c r="I17" s="47"/>
      <c r="J17" s="10" t="s">
        <v>1414</v>
      </c>
      <c r="K17" s="11">
        <f t="shared" si="0"/>
        <v>1548</v>
      </c>
      <c r="L17" s="2">
        <v>1548</v>
      </c>
    </row>
    <row r="18" spans="2:12" ht="12.95" customHeight="1" x14ac:dyDescent="0.2">
      <c r="B18" s="8">
        <v>2</v>
      </c>
      <c r="C18" s="13" t="s">
        <v>1092</v>
      </c>
      <c r="D18" s="12">
        <v>1500</v>
      </c>
      <c r="E18" s="12" t="s">
        <v>13</v>
      </c>
      <c r="F18" s="45" t="s">
        <v>1686</v>
      </c>
      <c r="G18" s="46"/>
      <c r="H18" s="46"/>
      <c r="I18" s="47"/>
      <c r="J18" s="10" t="s">
        <v>1414</v>
      </c>
      <c r="K18" s="11">
        <f t="shared" si="0"/>
        <v>3459</v>
      </c>
      <c r="L18" s="2">
        <v>3459</v>
      </c>
    </row>
    <row r="19" spans="2:12" ht="12.95" customHeight="1" x14ac:dyDescent="0.2">
      <c r="B19" s="12">
        <v>2</v>
      </c>
      <c r="C19" s="13" t="s">
        <v>1093</v>
      </c>
      <c r="D19" s="12">
        <v>1500</v>
      </c>
      <c r="E19" s="12" t="s">
        <v>14</v>
      </c>
      <c r="F19" s="45" t="s">
        <v>1687</v>
      </c>
      <c r="G19" s="46"/>
      <c r="H19" s="46"/>
      <c r="I19" s="47"/>
      <c r="J19" s="10">
        <v>4</v>
      </c>
      <c r="K19" s="11">
        <f t="shared" si="0"/>
        <v>5201</v>
      </c>
      <c r="L19" s="2">
        <v>5201</v>
      </c>
    </row>
    <row r="20" spans="2:12" ht="12.95" customHeight="1" x14ac:dyDescent="0.2">
      <c r="B20" s="8">
        <v>2</v>
      </c>
      <c r="C20" s="13" t="s">
        <v>1094</v>
      </c>
      <c r="D20" s="12">
        <v>1500</v>
      </c>
      <c r="E20" s="12" t="s">
        <v>15</v>
      </c>
      <c r="F20" s="45" t="s">
        <v>1688</v>
      </c>
      <c r="G20" s="46"/>
      <c r="H20" s="46"/>
      <c r="I20" s="47"/>
      <c r="J20" s="10">
        <v>2</v>
      </c>
      <c r="K20" s="11">
        <f t="shared" si="0"/>
        <v>8676</v>
      </c>
      <c r="L20" s="2">
        <v>8676</v>
      </c>
    </row>
    <row r="21" spans="2:12" ht="12.95" customHeight="1" x14ac:dyDescent="0.2">
      <c r="B21" s="12">
        <v>2</v>
      </c>
      <c r="C21" s="13" t="s">
        <v>1095</v>
      </c>
      <c r="D21" s="12">
        <v>1501</v>
      </c>
      <c r="E21" s="12" t="s">
        <v>4</v>
      </c>
      <c r="F21" s="45" t="s">
        <v>1689</v>
      </c>
      <c r="G21" s="46"/>
      <c r="H21" s="46"/>
      <c r="I21" s="47"/>
      <c r="J21" s="10" t="s">
        <v>1409</v>
      </c>
      <c r="K21" s="11">
        <f t="shared" si="0"/>
        <v>261.40000000000003</v>
      </c>
      <c r="L21" s="2">
        <v>261.40000000000003</v>
      </c>
    </row>
    <row r="22" spans="2:12" ht="12.95" customHeight="1" x14ac:dyDescent="0.2">
      <c r="B22" s="8">
        <v>2</v>
      </c>
      <c r="C22" s="13" t="s">
        <v>1096</v>
      </c>
      <c r="D22" s="12">
        <v>1501</v>
      </c>
      <c r="E22" s="12" t="s">
        <v>6</v>
      </c>
      <c r="F22" s="45" t="s">
        <v>1690</v>
      </c>
      <c r="G22" s="46"/>
      <c r="H22" s="46"/>
      <c r="I22" s="47"/>
      <c r="J22" s="10" t="s">
        <v>1409</v>
      </c>
      <c r="K22" s="11">
        <f t="shared" si="0"/>
        <v>261.40000000000003</v>
      </c>
      <c r="L22" s="2">
        <v>261.40000000000003</v>
      </c>
    </row>
    <row r="23" spans="2:12" ht="12.95" customHeight="1" x14ac:dyDescent="0.2">
      <c r="B23" s="12">
        <v>2</v>
      </c>
      <c r="C23" s="13" t="s">
        <v>1097</v>
      </c>
      <c r="D23" s="12">
        <v>1501</v>
      </c>
      <c r="E23" s="12" t="s">
        <v>7</v>
      </c>
      <c r="F23" s="45" t="s">
        <v>1691</v>
      </c>
      <c r="G23" s="46"/>
      <c r="H23" s="46"/>
      <c r="I23" s="47"/>
      <c r="J23" s="10" t="s">
        <v>1409</v>
      </c>
      <c r="K23" s="11">
        <f t="shared" si="0"/>
        <v>204.3</v>
      </c>
      <c r="L23" s="2">
        <v>204.3</v>
      </c>
    </row>
    <row r="24" spans="2:12" ht="12.95" customHeight="1" x14ac:dyDescent="0.2">
      <c r="B24" s="8">
        <v>2</v>
      </c>
      <c r="C24" s="13" t="s">
        <v>1098</v>
      </c>
      <c r="D24" s="12">
        <v>1501</v>
      </c>
      <c r="E24" s="12" t="s">
        <v>8</v>
      </c>
      <c r="F24" s="45" t="s">
        <v>1415</v>
      </c>
      <c r="G24" s="46"/>
      <c r="H24" s="46"/>
      <c r="I24" s="47"/>
      <c r="J24" s="10" t="s">
        <v>1410</v>
      </c>
      <c r="K24" s="11">
        <f t="shared" si="0"/>
        <v>324.3</v>
      </c>
      <c r="L24" s="2">
        <v>324.3</v>
      </c>
    </row>
    <row r="25" spans="2:12" ht="12.95" customHeight="1" x14ac:dyDescent="0.2">
      <c r="B25" s="12">
        <v>2</v>
      </c>
      <c r="C25" s="13" t="s">
        <v>1099</v>
      </c>
      <c r="D25" s="12">
        <v>1501</v>
      </c>
      <c r="E25" s="12" t="s">
        <v>9</v>
      </c>
      <c r="F25" s="45" t="s">
        <v>1692</v>
      </c>
      <c r="G25" s="46"/>
      <c r="H25" s="46"/>
      <c r="I25" s="47"/>
      <c r="J25" s="10" t="s">
        <v>1411</v>
      </c>
      <c r="K25" s="11">
        <f t="shared" si="0"/>
        <v>455.40000000000003</v>
      </c>
      <c r="L25" s="2">
        <v>455.40000000000003</v>
      </c>
    </row>
    <row r="26" spans="2:12" ht="12.95" customHeight="1" x14ac:dyDescent="0.2">
      <c r="B26" s="8">
        <v>2</v>
      </c>
      <c r="C26" s="13" t="s">
        <v>1100</v>
      </c>
      <c r="D26" s="12">
        <v>1501</v>
      </c>
      <c r="E26" s="12" t="s">
        <v>10</v>
      </c>
      <c r="F26" s="45" t="s">
        <v>1693</v>
      </c>
      <c r="G26" s="46"/>
      <c r="H26" s="46"/>
      <c r="I26" s="47"/>
      <c r="J26" s="10" t="s">
        <v>1412</v>
      </c>
      <c r="K26" s="11">
        <f t="shared" si="0"/>
        <v>822</v>
      </c>
      <c r="L26" s="2">
        <v>822</v>
      </c>
    </row>
    <row r="27" spans="2:12" ht="12.95" customHeight="1" x14ac:dyDescent="0.2">
      <c r="B27" s="12">
        <v>2</v>
      </c>
      <c r="C27" s="13" t="s">
        <v>1101</v>
      </c>
      <c r="D27" s="12">
        <v>1501</v>
      </c>
      <c r="E27" s="12" t="s">
        <v>11</v>
      </c>
      <c r="F27" s="45" t="s">
        <v>1694</v>
      </c>
      <c r="G27" s="46"/>
      <c r="H27" s="46"/>
      <c r="I27" s="47"/>
      <c r="J27" s="10" t="s">
        <v>1413</v>
      </c>
      <c r="K27" s="11">
        <f t="shared" si="0"/>
        <v>1129</v>
      </c>
      <c r="L27" s="2">
        <v>1129</v>
      </c>
    </row>
    <row r="28" spans="2:12" ht="12.95" customHeight="1" x14ac:dyDescent="0.2">
      <c r="B28" s="8">
        <v>2</v>
      </c>
      <c r="C28" s="13" t="s">
        <v>1102</v>
      </c>
      <c r="D28" s="12">
        <v>1501</v>
      </c>
      <c r="E28" s="12" t="s">
        <v>12</v>
      </c>
      <c r="F28" s="45" t="s">
        <v>1695</v>
      </c>
      <c r="G28" s="46"/>
      <c r="H28" s="46"/>
      <c r="I28" s="47"/>
      <c r="J28" s="10" t="s">
        <v>1414</v>
      </c>
      <c r="K28" s="11">
        <f t="shared" si="0"/>
        <v>1672</v>
      </c>
      <c r="L28" s="2">
        <v>1672</v>
      </c>
    </row>
    <row r="29" spans="2:12" ht="12.95" customHeight="1" x14ac:dyDescent="0.2">
      <c r="B29" s="12">
        <v>2</v>
      </c>
      <c r="C29" s="13" t="s">
        <v>1103</v>
      </c>
      <c r="D29" s="12">
        <v>1520</v>
      </c>
      <c r="E29" s="12" t="s">
        <v>4</v>
      </c>
      <c r="F29" s="45" t="s">
        <v>1696</v>
      </c>
      <c r="G29" s="46"/>
      <c r="H29" s="46"/>
      <c r="I29" s="47"/>
      <c r="J29" s="10" t="s">
        <v>1409</v>
      </c>
      <c r="K29" s="11">
        <f t="shared" si="0"/>
        <v>248.70000000000002</v>
      </c>
      <c r="L29" s="2">
        <v>248.70000000000002</v>
      </c>
    </row>
    <row r="30" spans="2:12" ht="12.95" customHeight="1" x14ac:dyDescent="0.2">
      <c r="B30" s="8">
        <v>2</v>
      </c>
      <c r="C30" s="13" t="s">
        <v>1104</v>
      </c>
      <c r="D30" s="12">
        <v>1520</v>
      </c>
      <c r="E30" s="12" t="s">
        <v>6</v>
      </c>
      <c r="F30" s="45" t="s">
        <v>1697</v>
      </c>
      <c r="G30" s="46"/>
      <c r="H30" s="46"/>
      <c r="I30" s="47"/>
      <c r="J30" s="10" t="s">
        <v>1409</v>
      </c>
      <c r="K30" s="11">
        <f t="shared" si="0"/>
        <v>248.70000000000002</v>
      </c>
      <c r="L30" s="2">
        <v>248.70000000000002</v>
      </c>
    </row>
    <row r="31" spans="2:12" ht="12.95" customHeight="1" x14ac:dyDescent="0.2">
      <c r="B31" s="12">
        <v>2</v>
      </c>
      <c r="C31" s="13" t="s">
        <v>1105</v>
      </c>
      <c r="D31" s="12">
        <v>1520</v>
      </c>
      <c r="E31" s="12" t="s">
        <v>7</v>
      </c>
      <c r="F31" s="45" t="s">
        <v>1698</v>
      </c>
      <c r="G31" s="46"/>
      <c r="H31" s="46"/>
      <c r="I31" s="47"/>
      <c r="J31" s="10" t="s">
        <v>1409</v>
      </c>
      <c r="K31" s="11">
        <f t="shared" si="0"/>
        <v>184.4</v>
      </c>
      <c r="L31" s="2">
        <v>184.4</v>
      </c>
    </row>
    <row r="32" spans="2:12" ht="12.95" customHeight="1" x14ac:dyDescent="0.2">
      <c r="B32" s="8">
        <v>2</v>
      </c>
      <c r="C32" s="13" t="s">
        <v>1106</v>
      </c>
      <c r="D32" s="12">
        <v>1520</v>
      </c>
      <c r="E32" s="12" t="s">
        <v>8</v>
      </c>
      <c r="F32" s="45" t="s">
        <v>1699</v>
      </c>
      <c r="G32" s="46"/>
      <c r="H32" s="46"/>
      <c r="I32" s="47"/>
      <c r="J32" s="10" t="s">
        <v>1410</v>
      </c>
      <c r="K32" s="11">
        <f t="shared" si="0"/>
        <v>297.10000000000002</v>
      </c>
      <c r="L32" s="2">
        <v>297.10000000000002</v>
      </c>
    </row>
    <row r="33" spans="2:12" ht="12.95" customHeight="1" x14ac:dyDescent="0.2">
      <c r="B33" s="12">
        <v>2</v>
      </c>
      <c r="C33" s="13" t="s">
        <v>1107</v>
      </c>
      <c r="D33" s="12">
        <v>1520</v>
      </c>
      <c r="E33" s="12" t="s">
        <v>9</v>
      </c>
      <c r="F33" s="45" t="s">
        <v>1700</v>
      </c>
      <c r="G33" s="46"/>
      <c r="H33" s="46"/>
      <c r="I33" s="47"/>
      <c r="J33" s="10" t="s">
        <v>1411</v>
      </c>
      <c r="K33" s="11">
        <f t="shared" si="0"/>
        <v>418.3</v>
      </c>
      <c r="L33" s="2">
        <v>418.3</v>
      </c>
    </row>
    <row r="34" spans="2:12" ht="12.95" customHeight="1" x14ac:dyDescent="0.2">
      <c r="B34" s="8">
        <v>2</v>
      </c>
      <c r="C34" s="13" t="s">
        <v>1108</v>
      </c>
      <c r="D34" s="12">
        <v>1521</v>
      </c>
      <c r="E34" s="12" t="s">
        <v>4</v>
      </c>
      <c r="F34" s="45" t="s">
        <v>1701</v>
      </c>
      <c r="G34" s="46"/>
      <c r="H34" s="46"/>
      <c r="I34" s="47"/>
      <c r="J34" s="10" t="s">
        <v>1409</v>
      </c>
      <c r="K34" s="11">
        <f t="shared" si="0"/>
        <v>261.40000000000003</v>
      </c>
      <c r="L34" s="2">
        <v>261.40000000000003</v>
      </c>
    </row>
    <row r="35" spans="2:12" ht="12.95" customHeight="1" x14ac:dyDescent="0.2">
      <c r="B35" s="12">
        <v>2</v>
      </c>
      <c r="C35" s="13" t="s">
        <v>1109</v>
      </c>
      <c r="D35" s="12">
        <v>1521</v>
      </c>
      <c r="E35" s="12" t="s">
        <v>6</v>
      </c>
      <c r="F35" s="45" t="s">
        <v>1702</v>
      </c>
      <c r="G35" s="46"/>
      <c r="H35" s="46"/>
      <c r="I35" s="47"/>
      <c r="J35" s="10" t="s">
        <v>1409</v>
      </c>
      <c r="K35" s="11">
        <f t="shared" si="0"/>
        <v>261.40000000000003</v>
      </c>
      <c r="L35" s="2">
        <v>261.40000000000003</v>
      </c>
    </row>
    <row r="36" spans="2:12" ht="12.95" customHeight="1" x14ac:dyDescent="0.2">
      <c r="B36" s="8">
        <v>2</v>
      </c>
      <c r="C36" s="13" t="s">
        <v>1110</v>
      </c>
      <c r="D36" s="12">
        <v>1521</v>
      </c>
      <c r="E36" s="12" t="s">
        <v>7</v>
      </c>
      <c r="F36" s="45" t="s">
        <v>1703</v>
      </c>
      <c r="G36" s="46"/>
      <c r="H36" s="46"/>
      <c r="I36" s="47"/>
      <c r="J36" s="10" t="s">
        <v>1409</v>
      </c>
      <c r="K36" s="11">
        <f t="shared" si="0"/>
        <v>204.3</v>
      </c>
      <c r="L36" s="2">
        <v>204.3</v>
      </c>
    </row>
    <row r="37" spans="2:12" ht="12.95" customHeight="1" x14ac:dyDescent="0.2">
      <c r="B37" s="12">
        <v>2</v>
      </c>
      <c r="C37" s="13" t="s">
        <v>1111</v>
      </c>
      <c r="D37" s="12">
        <v>1521</v>
      </c>
      <c r="E37" s="12" t="s">
        <v>8</v>
      </c>
      <c r="F37" s="45" t="s">
        <v>1704</v>
      </c>
      <c r="G37" s="46"/>
      <c r="H37" s="46"/>
      <c r="I37" s="47"/>
      <c r="J37" s="10" t="s">
        <v>1410</v>
      </c>
      <c r="K37" s="11">
        <f t="shared" si="0"/>
        <v>324.3</v>
      </c>
      <c r="L37" s="2">
        <v>324.3</v>
      </c>
    </row>
    <row r="38" spans="2:12" ht="12.95" customHeight="1" x14ac:dyDescent="0.2">
      <c r="B38" s="8">
        <v>2</v>
      </c>
      <c r="C38" s="13" t="s">
        <v>1112</v>
      </c>
      <c r="D38" s="12">
        <v>1521</v>
      </c>
      <c r="E38" s="12" t="s">
        <v>9</v>
      </c>
      <c r="F38" s="45" t="s">
        <v>1705</v>
      </c>
      <c r="G38" s="46"/>
      <c r="H38" s="46"/>
      <c r="I38" s="47"/>
      <c r="J38" s="10" t="s">
        <v>1411</v>
      </c>
      <c r="K38" s="11">
        <f t="shared" si="0"/>
        <v>455.40000000000003</v>
      </c>
      <c r="L38" s="2">
        <v>455.40000000000003</v>
      </c>
    </row>
    <row r="39" spans="2:12" ht="12.95" customHeight="1" x14ac:dyDescent="0.2">
      <c r="B39" s="12">
        <v>3</v>
      </c>
      <c r="C39" s="13" t="s">
        <v>1113</v>
      </c>
      <c r="D39" s="12">
        <v>1800</v>
      </c>
      <c r="E39" s="12" t="s">
        <v>4</v>
      </c>
      <c r="F39" s="45" t="s">
        <v>89</v>
      </c>
      <c r="G39" s="46"/>
      <c r="H39" s="46"/>
      <c r="I39" s="47"/>
      <c r="J39" s="10" t="s">
        <v>1409</v>
      </c>
      <c r="K39" s="11">
        <f t="shared" si="0"/>
        <v>248.70000000000002</v>
      </c>
      <c r="L39" s="2">
        <v>248.70000000000002</v>
      </c>
    </row>
    <row r="40" spans="2:12" ht="12.95" customHeight="1" x14ac:dyDescent="0.2">
      <c r="B40" s="12">
        <v>3</v>
      </c>
      <c r="C40" s="13" t="s">
        <v>1114</v>
      </c>
      <c r="D40" s="12">
        <v>1800</v>
      </c>
      <c r="E40" s="12" t="s">
        <v>6</v>
      </c>
      <c r="F40" s="45" t="s">
        <v>90</v>
      </c>
      <c r="G40" s="46"/>
      <c r="H40" s="46"/>
      <c r="I40" s="47"/>
      <c r="J40" s="10" t="s">
        <v>1409</v>
      </c>
      <c r="K40" s="11">
        <f t="shared" si="0"/>
        <v>248.70000000000002</v>
      </c>
      <c r="L40" s="2">
        <v>248.70000000000002</v>
      </c>
    </row>
    <row r="41" spans="2:12" ht="12.95" customHeight="1" x14ac:dyDescent="0.2">
      <c r="B41" s="12">
        <v>3</v>
      </c>
      <c r="C41" s="13" t="s">
        <v>1115</v>
      </c>
      <c r="D41" s="12">
        <v>1800</v>
      </c>
      <c r="E41" s="12" t="s">
        <v>7</v>
      </c>
      <c r="F41" s="45" t="s">
        <v>1416</v>
      </c>
      <c r="G41" s="46"/>
      <c r="H41" s="46"/>
      <c r="I41" s="47"/>
      <c r="J41" s="10" t="s">
        <v>1409</v>
      </c>
      <c r="K41" s="11">
        <f t="shared" si="0"/>
        <v>264.2</v>
      </c>
      <c r="L41" s="2">
        <v>264.2</v>
      </c>
    </row>
    <row r="42" spans="2:12" ht="12.95" customHeight="1" x14ac:dyDescent="0.2">
      <c r="B42" s="12">
        <v>3</v>
      </c>
      <c r="C42" s="13" t="s">
        <v>1116</v>
      </c>
      <c r="D42" s="12">
        <v>1800</v>
      </c>
      <c r="E42" s="12" t="s">
        <v>8</v>
      </c>
      <c r="F42" s="45" t="s">
        <v>1417</v>
      </c>
      <c r="G42" s="46"/>
      <c r="H42" s="46"/>
      <c r="I42" s="47"/>
      <c r="J42" s="10" t="s">
        <v>1410</v>
      </c>
      <c r="K42" s="11">
        <f t="shared" ref="K42:K73" si="1">L42</f>
        <v>391.3</v>
      </c>
      <c r="L42" s="2">
        <v>391.3</v>
      </c>
    </row>
    <row r="43" spans="2:12" ht="12.95" customHeight="1" x14ac:dyDescent="0.2">
      <c r="B43" s="12">
        <v>3</v>
      </c>
      <c r="C43" s="13" t="s">
        <v>1117</v>
      </c>
      <c r="D43" s="12">
        <v>1800</v>
      </c>
      <c r="E43" s="12" t="s">
        <v>9</v>
      </c>
      <c r="F43" s="45" t="s">
        <v>1418</v>
      </c>
      <c r="G43" s="46"/>
      <c r="H43" s="46"/>
      <c r="I43" s="47"/>
      <c r="J43" s="10" t="s">
        <v>1411</v>
      </c>
      <c r="K43" s="11">
        <f t="shared" si="1"/>
        <v>586</v>
      </c>
      <c r="L43" s="2">
        <v>586</v>
      </c>
    </row>
    <row r="44" spans="2:12" ht="12.95" customHeight="1" x14ac:dyDescent="0.2">
      <c r="B44" s="12">
        <v>3</v>
      </c>
      <c r="C44" s="13" t="s">
        <v>1118</v>
      </c>
      <c r="D44" s="12">
        <v>1800</v>
      </c>
      <c r="E44" s="12" t="s">
        <v>10</v>
      </c>
      <c r="F44" s="45" t="s">
        <v>1419</v>
      </c>
      <c r="G44" s="46"/>
      <c r="H44" s="46"/>
      <c r="I44" s="47"/>
      <c r="J44" s="10" t="s">
        <v>1412</v>
      </c>
      <c r="K44" s="11">
        <f t="shared" si="1"/>
        <v>972</v>
      </c>
      <c r="L44" s="2">
        <v>972</v>
      </c>
    </row>
    <row r="45" spans="2:12" ht="12.95" customHeight="1" x14ac:dyDescent="0.2">
      <c r="B45" s="12">
        <v>3</v>
      </c>
      <c r="C45" s="13" t="s">
        <v>1119</v>
      </c>
      <c r="D45" s="12">
        <v>1800</v>
      </c>
      <c r="E45" s="12" t="s">
        <v>11</v>
      </c>
      <c r="F45" s="45" t="s">
        <v>1420</v>
      </c>
      <c r="G45" s="46"/>
      <c r="H45" s="46"/>
      <c r="I45" s="47"/>
      <c r="J45" s="10" t="s">
        <v>1413</v>
      </c>
      <c r="K45" s="11">
        <f t="shared" si="1"/>
        <v>1427</v>
      </c>
      <c r="L45" s="2">
        <v>1427</v>
      </c>
    </row>
    <row r="46" spans="2:12" ht="12.95" customHeight="1" x14ac:dyDescent="0.2">
      <c r="B46" s="12">
        <v>3</v>
      </c>
      <c r="C46" s="13" t="s">
        <v>1120</v>
      </c>
      <c r="D46" s="12">
        <v>1800</v>
      </c>
      <c r="E46" s="12" t="s">
        <v>12</v>
      </c>
      <c r="F46" s="45" t="s">
        <v>1421</v>
      </c>
      <c r="G46" s="46"/>
      <c r="H46" s="46"/>
      <c r="I46" s="47"/>
      <c r="J46" s="10" t="s">
        <v>1414</v>
      </c>
      <c r="K46" s="11">
        <f t="shared" si="1"/>
        <v>2190</v>
      </c>
      <c r="L46" s="2">
        <v>2190</v>
      </c>
    </row>
    <row r="47" spans="2:12" ht="12.95" customHeight="1" x14ac:dyDescent="0.2">
      <c r="B47" s="12">
        <v>3</v>
      </c>
      <c r="C47" s="13" t="s">
        <v>1121</v>
      </c>
      <c r="D47" s="12">
        <v>1800</v>
      </c>
      <c r="E47" s="12" t="s">
        <v>13</v>
      </c>
      <c r="F47" s="45" t="s">
        <v>1422</v>
      </c>
      <c r="G47" s="46"/>
      <c r="H47" s="46"/>
      <c r="I47" s="47"/>
      <c r="J47" s="10" t="s">
        <v>1414</v>
      </c>
      <c r="K47" s="11">
        <f t="shared" si="1"/>
        <v>5376</v>
      </c>
      <c r="L47" s="2">
        <v>5376</v>
      </c>
    </row>
    <row r="48" spans="2:12" ht="12.95" customHeight="1" x14ac:dyDescent="0.2">
      <c r="B48" s="12">
        <v>3</v>
      </c>
      <c r="C48" s="13" t="s">
        <v>1122</v>
      </c>
      <c r="D48" s="12">
        <v>1800</v>
      </c>
      <c r="E48" s="12" t="s">
        <v>14</v>
      </c>
      <c r="F48" s="45" t="s">
        <v>1423</v>
      </c>
      <c r="G48" s="46"/>
      <c r="H48" s="46"/>
      <c r="I48" s="47"/>
      <c r="J48" s="10" t="s">
        <v>18</v>
      </c>
      <c r="K48" s="11">
        <f t="shared" si="1"/>
        <v>7867</v>
      </c>
      <c r="L48" s="2">
        <v>7867</v>
      </c>
    </row>
    <row r="49" spans="2:12" ht="12.95" customHeight="1" x14ac:dyDescent="0.2">
      <c r="B49" s="12">
        <v>3</v>
      </c>
      <c r="C49" s="13" t="s">
        <v>1123</v>
      </c>
      <c r="D49" s="12">
        <v>1800</v>
      </c>
      <c r="E49" s="12" t="s">
        <v>15</v>
      </c>
      <c r="F49" s="45" t="s">
        <v>1424</v>
      </c>
      <c r="G49" s="46"/>
      <c r="H49" s="46"/>
      <c r="I49" s="47"/>
      <c r="J49" s="10" t="s">
        <v>22</v>
      </c>
      <c r="K49" s="11">
        <f t="shared" si="1"/>
        <v>13738</v>
      </c>
      <c r="L49" s="2">
        <v>13738</v>
      </c>
    </row>
    <row r="50" spans="2:12" ht="12.95" customHeight="1" x14ac:dyDescent="0.2">
      <c r="B50" s="12">
        <v>3</v>
      </c>
      <c r="C50" s="13" t="s">
        <v>1124</v>
      </c>
      <c r="D50" s="12">
        <v>1801</v>
      </c>
      <c r="E50" s="12" t="s">
        <v>4</v>
      </c>
      <c r="F50" s="45" t="s">
        <v>91</v>
      </c>
      <c r="G50" s="46"/>
      <c r="H50" s="46"/>
      <c r="I50" s="47"/>
      <c r="J50" s="10" t="s">
        <v>1409</v>
      </c>
      <c r="K50" s="11">
        <f t="shared" si="1"/>
        <v>261.40000000000003</v>
      </c>
      <c r="L50" s="2">
        <v>261.40000000000003</v>
      </c>
    </row>
    <row r="51" spans="2:12" ht="12.95" customHeight="1" x14ac:dyDescent="0.2">
      <c r="B51" s="12">
        <v>3</v>
      </c>
      <c r="C51" s="13" t="s">
        <v>1125</v>
      </c>
      <c r="D51" s="12">
        <v>1801</v>
      </c>
      <c r="E51" s="12" t="s">
        <v>6</v>
      </c>
      <c r="F51" s="45" t="s">
        <v>92</v>
      </c>
      <c r="G51" s="46"/>
      <c r="H51" s="46"/>
      <c r="I51" s="47"/>
      <c r="J51" s="10" t="s">
        <v>1409</v>
      </c>
      <c r="K51" s="11">
        <f t="shared" si="1"/>
        <v>261.40000000000003</v>
      </c>
      <c r="L51" s="2">
        <v>261.40000000000003</v>
      </c>
    </row>
    <row r="52" spans="2:12" ht="12.95" customHeight="1" x14ac:dyDescent="0.2">
      <c r="B52" s="12">
        <v>3</v>
      </c>
      <c r="C52" s="13" t="s">
        <v>1126</v>
      </c>
      <c r="D52" s="12">
        <v>1801</v>
      </c>
      <c r="E52" s="12" t="s">
        <v>7</v>
      </c>
      <c r="F52" s="45" t="s">
        <v>1425</v>
      </c>
      <c r="G52" s="46"/>
      <c r="H52" s="46"/>
      <c r="I52" s="47"/>
      <c r="J52" s="10" t="s">
        <v>1409</v>
      </c>
      <c r="K52" s="11">
        <f t="shared" si="1"/>
        <v>284.10000000000002</v>
      </c>
      <c r="L52" s="2">
        <v>284.10000000000002</v>
      </c>
    </row>
    <row r="53" spans="2:12" ht="12.95" customHeight="1" x14ac:dyDescent="0.2">
      <c r="B53" s="12">
        <v>3</v>
      </c>
      <c r="C53" s="13" t="s">
        <v>1127</v>
      </c>
      <c r="D53" s="12">
        <v>1801</v>
      </c>
      <c r="E53" s="12" t="s">
        <v>8</v>
      </c>
      <c r="F53" s="45" t="s">
        <v>1426</v>
      </c>
      <c r="G53" s="46"/>
      <c r="H53" s="46"/>
      <c r="I53" s="47"/>
      <c r="J53" s="10" t="s">
        <v>1410</v>
      </c>
      <c r="K53" s="11">
        <f t="shared" si="1"/>
        <v>425.40000000000003</v>
      </c>
      <c r="L53" s="2">
        <v>425.40000000000003</v>
      </c>
    </row>
    <row r="54" spans="2:12" ht="12.95" customHeight="1" x14ac:dyDescent="0.2">
      <c r="B54" s="12">
        <v>3</v>
      </c>
      <c r="C54" s="13" t="s">
        <v>1128</v>
      </c>
      <c r="D54" s="12">
        <v>1801</v>
      </c>
      <c r="E54" s="12" t="s">
        <v>9</v>
      </c>
      <c r="F54" s="45" t="s">
        <v>1427</v>
      </c>
      <c r="G54" s="46"/>
      <c r="H54" s="46"/>
      <c r="I54" s="47"/>
      <c r="J54" s="10" t="s">
        <v>1411</v>
      </c>
      <c r="K54" s="11">
        <f t="shared" si="1"/>
        <v>634</v>
      </c>
      <c r="L54" s="2">
        <v>634</v>
      </c>
    </row>
    <row r="55" spans="2:12" ht="12.95" customHeight="1" x14ac:dyDescent="0.2">
      <c r="B55" s="12">
        <v>3</v>
      </c>
      <c r="C55" s="13" t="s">
        <v>1129</v>
      </c>
      <c r="D55" s="12">
        <v>1801</v>
      </c>
      <c r="E55" s="12" t="s">
        <v>10</v>
      </c>
      <c r="F55" s="45" t="s">
        <v>1428</v>
      </c>
      <c r="G55" s="46"/>
      <c r="H55" s="46"/>
      <c r="I55" s="47"/>
      <c r="J55" s="10" t="s">
        <v>1412</v>
      </c>
      <c r="K55" s="11">
        <f t="shared" si="1"/>
        <v>1073</v>
      </c>
      <c r="L55" s="2">
        <v>1073</v>
      </c>
    </row>
    <row r="56" spans="2:12" ht="12.95" customHeight="1" x14ac:dyDescent="0.2">
      <c r="B56" s="12">
        <v>3</v>
      </c>
      <c r="C56" s="13" t="s">
        <v>1130</v>
      </c>
      <c r="D56" s="12">
        <v>1801</v>
      </c>
      <c r="E56" s="12" t="s">
        <v>11</v>
      </c>
      <c r="F56" s="45" t="s">
        <v>1429</v>
      </c>
      <c r="G56" s="46"/>
      <c r="H56" s="46"/>
      <c r="I56" s="47"/>
      <c r="J56" s="10" t="s">
        <v>1413</v>
      </c>
      <c r="K56" s="11">
        <f t="shared" si="1"/>
        <v>1493</v>
      </c>
      <c r="L56" s="2">
        <v>1493</v>
      </c>
    </row>
    <row r="57" spans="2:12" ht="12.95" customHeight="1" x14ac:dyDescent="0.2">
      <c r="B57" s="12">
        <v>3</v>
      </c>
      <c r="C57" s="13" t="s">
        <v>1131</v>
      </c>
      <c r="D57" s="12">
        <v>1801</v>
      </c>
      <c r="E57" s="12" t="s">
        <v>12</v>
      </c>
      <c r="F57" s="45" t="s">
        <v>1430</v>
      </c>
      <c r="G57" s="46"/>
      <c r="H57" s="46"/>
      <c r="I57" s="47"/>
      <c r="J57" s="10" t="s">
        <v>1414</v>
      </c>
      <c r="K57" s="11">
        <f t="shared" si="1"/>
        <v>2334</v>
      </c>
      <c r="L57" s="2">
        <v>2334</v>
      </c>
    </row>
    <row r="58" spans="2:12" ht="12.95" customHeight="1" x14ac:dyDescent="0.2">
      <c r="B58" s="12">
        <v>3</v>
      </c>
      <c r="C58" s="13" t="s">
        <v>1132</v>
      </c>
      <c r="D58" s="12">
        <v>1801</v>
      </c>
      <c r="E58" s="12" t="s">
        <v>13</v>
      </c>
      <c r="F58" s="45" t="s">
        <v>1431</v>
      </c>
      <c r="G58" s="46"/>
      <c r="H58" s="46"/>
      <c r="I58" s="47"/>
      <c r="J58" s="10" t="s">
        <v>1414</v>
      </c>
      <c r="K58" s="11">
        <f t="shared" si="1"/>
        <v>5826</v>
      </c>
      <c r="L58" s="2">
        <v>5826</v>
      </c>
    </row>
    <row r="59" spans="2:12" ht="12.95" customHeight="1" x14ac:dyDescent="0.2">
      <c r="B59" s="12">
        <v>3</v>
      </c>
      <c r="C59" s="13" t="s">
        <v>1133</v>
      </c>
      <c r="D59" s="12">
        <v>1801</v>
      </c>
      <c r="E59" s="12" t="s">
        <v>14</v>
      </c>
      <c r="F59" s="45" t="s">
        <v>1432</v>
      </c>
      <c r="G59" s="46"/>
      <c r="H59" s="46"/>
      <c r="I59" s="47"/>
      <c r="J59" s="10" t="s">
        <v>1434</v>
      </c>
      <c r="K59" s="11">
        <f t="shared" si="1"/>
        <v>8419</v>
      </c>
      <c r="L59" s="2">
        <v>8419</v>
      </c>
    </row>
    <row r="60" spans="2:12" ht="12.95" customHeight="1" x14ac:dyDescent="0.2">
      <c r="B60" s="12">
        <v>3</v>
      </c>
      <c r="C60" s="13" t="s">
        <v>1134</v>
      </c>
      <c r="D60" s="12">
        <v>1801</v>
      </c>
      <c r="E60" s="12" t="s">
        <v>15</v>
      </c>
      <c r="F60" s="45" t="s">
        <v>1433</v>
      </c>
      <c r="G60" s="46"/>
      <c r="H60" s="46"/>
      <c r="I60" s="47"/>
      <c r="J60" s="10" t="s">
        <v>22</v>
      </c>
      <c r="K60" s="11">
        <f t="shared" si="1"/>
        <v>14851</v>
      </c>
      <c r="L60" s="2">
        <v>14851</v>
      </c>
    </row>
    <row r="61" spans="2:12" ht="12.95" customHeight="1" x14ac:dyDescent="0.2">
      <c r="B61" s="12">
        <v>3</v>
      </c>
      <c r="C61" s="13" t="s">
        <v>1135</v>
      </c>
      <c r="D61" s="12">
        <v>1803</v>
      </c>
      <c r="E61" s="12" t="s">
        <v>10</v>
      </c>
      <c r="F61" s="45" t="s">
        <v>1435</v>
      </c>
      <c r="G61" s="46"/>
      <c r="H61" s="46"/>
      <c r="I61" s="47"/>
      <c r="J61" s="10" t="s">
        <v>1412</v>
      </c>
      <c r="K61" s="11">
        <f t="shared" si="1"/>
        <v>197</v>
      </c>
      <c r="L61" s="2">
        <v>197</v>
      </c>
    </row>
    <row r="62" spans="2:12" ht="12.95" customHeight="1" x14ac:dyDescent="0.2">
      <c r="B62" s="12">
        <v>3</v>
      </c>
      <c r="C62" s="13" t="s">
        <v>1136</v>
      </c>
      <c r="D62" s="12">
        <v>1803</v>
      </c>
      <c r="E62" s="12" t="s">
        <v>11</v>
      </c>
      <c r="F62" s="45" t="s">
        <v>1437</v>
      </c>
      <c r="G62" s="46"/>
      <c r="H62" s="46"/>
      <c r="I62" s="47"/>
      <c r="J62" s="10" t="s">
        <v>1413</v>
      </c>
      <c r="K62" s="11">
        <f t="shared" si="1"/>
        <v>500</v>
      </c>
      <c r="L62" s="2">
        <v>500</v>
      </c>
    </row>
    <row r="63" spans="2:12" ht="12.95" customHeight="1" x14ac:dyDescent="0.2">
      <c r="B63" s="12">
        <v>3</v>
      </c>
      <c r="C63" s="13" t="s">
        <v>1137</v>
      </c>
      <c r="D63" s="12">
        <v>1803</v>
      </c>
      <c r="E63" s="12" t="s">
        <v>12</v>
      </c>
      <c r="F63" s="45" t="s">
        <v>1436</v>
      </c>
      <c r="G63" s="46"/>
      <c r="H63" s="46"/>
      <c r="I63" s="47"/>
      <c r="J63" s="10" t="s">
        <v>1414</v>
      </c>
      <c r="K63" s="11">
        <f t="shared" si="1"/>
        <v>598</v>
      </c>
      <c r="L63" s="2">
        <v>598</v>
      </c>
    </row>
    <row r="64" spans="2:12" ht="12.95" customHeight="1" x14ac:dyDescent="0.2">
      <c r="B64" s="12">
        <v>3</v>
      </c>
      <c r="C64" s="13" t="s">
        <v>1138</v>
      </c>
      <c r="D64" s="12">
        <v>1820</v>
      </c>
      <c r="E64" s="12" t="s">
        <v>4</v>
      </c>
      <c r="F64" s="45" t="s">
        <v>95</v>
      </c>
      <c r="G64" s="46"/>
      <c r="H64" s="46"/>
      <c r="I64" s="47"/>
      <c r="J64" s="10" t="s">
        <v>1409</v>
      </c>
      <c r="K64" s="11">
        <f t="shared" si="1"/>
        <v>248.70000000000002</v>
      </c>
      <c r="L64" s="2">
        <v>248.70000000000002</v>
      </c>
    </row>
    <row r="65" spans="2:12" ht="12.95" customHeight="1" x14ac:dyDescent="0.2">
      <c r="B65" s="12">
        <v>3</v>
      </c>
      <c r="C65" s="13" t="s">
        <v>1139</v>
      </c>
      <c r="D65" s="12">
        <v>1820</v>
      </c>
      <c r="E65" s="12" t="s">
        <v>6</v>
      </c>
      <c r="F65" s="45" t="s">
        <v>96</v>
      </c>
      <c r="G65" s="46"/>
      <c r="H65" s="46"/>
      <c r="I65" s="47"/>
      <c r="J65" s="10" t="s">
        <v>1409</v>
      </c>
      <c r="K65" s="11">
        <f t="shared" si="1"/>
        <v>248.70000000000002</v>
      </c>
      <c r="L65" s="2">
        <v>248.70000000000002</v>
      </c>
    </row>
    <row r="66" spans="2:12" ht="12.95" customHeight="1" x14ac:dyDescent="0.2">
      <c r="B66" s="12">
        <v>3</v>
      </c>
      <c r="C66" s="13" t="s">
        <v>1140</v>
      </c>
      <c r="D66" s="12">
        <v>1820</v>
      </c>
      <c r="E66" s="12" t="s">
        <v>7</v>
      </c>
      <c r="F66" s="45" t="s">
        <v>1438</v>
      </c>
      <c r="G66" s="46"/>
      <c r="H66" s="46"/>
      <c r="I66" s="47"/>
      <c r="J66" s="10" t="s">
        <v>1409</v>
      </c>
      <c r="K66" s="11">
        <f t="shared" si="1"/>
        <v>264.2</v>
      </c>
      <c r="L66" s="2">
        <v>264.2</v>
      </c>
    </row>
    <row r="67" spans="2:12" ht="12.95" customHeight="1" x14ac:dyDescent="0.2">
      <c r="B67" s="12">
        <v>3</v>
      </c>
      <c r="C67" s="13" t="s">
        <v>1141</v>
      </c>
      <c r="D67" s="12">
        <v>1820</v>
      </c>
      <c r="E67" s="12" t="s">
        <v>8</v>
      </c>
      <c r="F67" s="45" t="s">
        <v>1439</v>
      </c>
      <c r="G67" s="46"/>
      <c r="H67" s="46"/>
      <c r="I67" s="47"/>
      <c r="J67" s="10" t="s">
        <v>1410</v>
      </c>
      <c r="K67" s="11">
        <f t="shared" si="1"/>
        <v>391.3</v>
      </c>
      <c r="L67" s="2">
        <v>391.3</v>
      </c>
    </row>
    <row r="68" spans="2:12" ht="12.95" customHeight="1" x14ac:dyDescent="0.2">
      <c r="B68" s="12">
        <v>3</v>
      </c>
      <c r="C68" s="13" t="s">
        <v>1142</v>
      </c>
      <c r="D68" s="12">
        <v>1820</v>
      </c>
      <c r="E68" s="12" t="s">
        <v>9</v>
      </c>
      <c r="F68" s="45" t="s">
        <v>1440</v>
      </c>
      <c r="G68" s="46"/>
      <c r="H68" s="46"/>
      <c r="I68" s="47"/>
      <c r="J68" s="10" t="s">
        <v>1411</v>
      </c>
      <c r="K68" s="11">
        <f t="shared" si="1"/>
        <v>586</v>
      </c>
      <c r="L68" s="2">
        <v>586</v>
      </c>
    </row>
    <row r="69" spans="2:12" ht="12.95" customHeight="1" x14ac:dyDescent="0.2">
      <c r="B69" s="12">
        <v>3</v>
      </c>
      <c r="C69" s="13" t="s">
        <v>1143</v>
      </c>
      <c r="D69" s="12">
        <v>1821</v>
      </c>
      <c r="E69" s="12" t="s">
        <v>4</v>
      </c>
      <c r="F69" s="45" t="s">
        <v>93</v>
      </c>
      <c r="G69" s="46"/>
      <c r="H69" s="46"/>
      <c r="I69" s="47"/>
      <c r="J69" s="10" t="s">
        <v>1409</v>
      </c>
      <c r="K69" s="11">
        <f t="shared" si="1"/>
        <v>261.40000000000003</v>
      </c>
      <c r="L69" s="2">
        <v>261.40000000000003</v>
      </c>
    </row>
    <row r="70" spans="2:12" ht="12.95" customHeight="1" x14ac:dyDescent="0.2">
      <c r="B70" s="12">
        <v>3</v>
      </c>
      <c r="C70" s="13" t="s">
        <v>1144</v>
      </c>
      <c r="D70" s="12">
        <v>1821</v>
      </c>
      <c r="E70" s="12" t="s">
        <v>6</v>
      </c>
      <c r="F70" s="45" t="s">
        <v>94</v>
      </c>
      <c r="G70" s="46"/>
      <c r="H70" s="46"/>
      <c r="I70" s="47"/>
      <c r="J70" s="10" t="s">
        <v>1409</v>
      </c>
      <c r="K70" s="11">
        <f t="shared" si="1"/>
        <v>261.40000000000003</v>
      </c>
      <c r="L70" s="2">
        <v>261.40000000000003</v>
      </c>
    </row>
    <row r="71" spans="2:12" ht="12.95" customHeight="1" x14ac:dyDescent="0.2">
      <c r="B71" s="12">
        <v>3</v>
      </c>
      <c r="C71" s="13" t="s">
        <v>1145</v>
      </c>
      <c r="D71" s="12">
        <v>1821</v>
      </c>
      <c r="E71" s="12" t="s">
        <v>7</v>
      </c>
      <c r="F71" s="45" t="s">
        <v>1441</v>
      </c>
      <c r="G71" s="46"/>
      <c r="H71" s="46"/>
      <c r="I71" s="47"/>
      <c r="J71" s="10" t="s">
        <v>1409</v>
      </c>
      <c r="K71" s="11">
        <f t="shared" si="1"/>
        <v>284.10000000000002</v>
      </c>
      <c r="L71" s="2">
        <v>284.10000000000002</v>
      </c>
    </row>
    <row r="72" spans="2:12" ht="12.95" customHeight="1" x14ac:dyDescent="0.2">
      <c r="B72" s="12">
        <v>3</v>
      </c>
      <c r="C72" s="13" t="s">
        <v>1146</v>
      </c>
      <c r="D72" s="12">
        <v>1821</v>
      </c>
      <c r="E72" s="12" t="s">
        <v>8</v>
      </c>
      <c r="F72" s="45" t="s">
        <v>1442</v>
      </c>
      <c r="G72" s="46"/>
      <c r="H72" s="46"/>
      <c r="I72" s="47"/>
      <c r="J72" s="10" t="s">
        <v>1410</v>
      </c>
      <c r="K72" s="11">
        <f t="shared" si="1"/>
        <v>425.40000000000003</v>
      </c>
      <c r="L72" s="2">
        <v>425.40000000000003</v>
      </c>
    </row>
    <row r="73" spans="2:12" ht="12.95" customHeight="1" x14ac:dyDescent="0.2">
      <c r="B73" s="12">
        <v>3</v>
      </c>
      <c r="C73" s="13" t="s">
        <v>1147</v>
      </c>
      <c r="D73" s="12">
        <v>1821</v>
      </c>
      <c r="E73" s="12" t="s">
        <v>9</v>
      </c>
      <c r="F73" s="45" t="s">
        <v>1443</v>
      </c>
      <c r="G73" s="46"/>
      <c r="H73" s="46"/>
      <c r="I73" s="47"/>
      <c r="J73" s="10" t="s">
        <v>1411</v>
      </c>
      <c r="K73" s="11">
        <f t="shared" si="1"/>
        <v>634</v>
      </c>
      <c r="L73" s="2">
        <v>634</v>
      </c>
    </row>
    <row r="74" spans="2:12" ht="12.95" customHeight="1" x14ac:dyDescent="0.2">
      <c r="B74" s="12">
        <v>3</v>
      </c>
      <c r="C74" s="13" t="s">
        <v>1148</v>
      </c>
      <c r="D74" s="12">
        <v>4604</v>
      </c>
      <c r="E74" s="12" t="s">
        <v>23</v>
      </c>
      <c r="F74" s="45" t="s">
        <v>1676</v>
      </c>
      <c r="G74" s="46"/>
      <c r="H74" s="46"/>
      <c r="I74" s="47"/>
      <c r="J74" s="10" t="s">
        <v>1409</v>
      </c>
      <c r="K74" s="11">
        <f t="shared" ref="K74:K104" si="2">L74</f>
        <v>276.3</v>
      </c>
      <c r="L74" s="2">
        <v>276.3</v>
      </c>
    </row>
    <row r="75" spans="2:12" ht="12.95" customHeight="1" x14ac:dyDescent="0.2">
      <c r="B75" s="12">
        <v>3</v>
      </c>
      <c r="C75" s="13" t="s">
        <v>1149</v>
      </c>
      <c r="D75" s="12">
        <v>4604</v>
      </c>
      <c r="E75" s="12" t="s">
        <v>24</v>
      </c>
      <c r="F75" s="45" t="s">
        <v>1675</v>
      </c>
      <c r="G75" s="46"/>
      <c r="H75" s="46"/>
      <c r="I75" s="47"/>
      <c r="J75" s="10" t="s">
        <v>1411</v>
      </c>
      <c r="K75" s="11">
        <f t="shared" si="2"/>
        <v>651</v>
      </c>
      <c r="L75" s="2">
        <v>651</v>
      </c>
    </row>
    <row r="76" spans="2:12" ht="12.95" customHeight="1" x14ac:dyDescent="0.2">
      <c r="B76" s="12">
        <v>3</v>
      </c>
      <c r="C76" s="13" t="s">
        <v>1150</v>
      </c>
      <c r="D76" s="12">
        <v>4604</v>
      </c>
      <c r="E76" s="12" t="s">
        <v>25</v>
      </c>
      <c r="F76" s="45" t="s">
        <v>1677</v>
      </c>
      <c r="G76" s="46"/>
      <c r="H76" s="46"/>
      <c r="I76" s="47"/>
      <c r="J76" s="10" t="s">
        <v>1412</v>
      </c>
      <c r="K76" s="11">
        <f t="shared" si="2"/>
        <v>1092</v>
      </c>
      <c r="L76" s="2">
        <v>1092</v>
      </c>
    </row>
    <row r="77" spans="2:12" ht="12.95" customHeight="1" x14ac:dyDescent="0.2">
      <c r="B77" s="12">
        <v>3</v>
      </c>
      <c r="C77" s="13" t="s">
        <v>1151</v>
      </c>
      <c r="D77" s="12">
        <v>4904</v>
      </c>
      <c r="E77" s="12" t="s">
        <v>6</v>
      </c>
      <c r="F77" s="45" t="s">
        <v>885</v>
      </c>
      <c r="G77" s="46"/>
      <c r="H77" s="46"/>
      <c r="I77" s="47"/>
      <c r="J77" s="10" t="s">
        <v>1444</v>
      </c>
      <c r="K77" s="11">
        <f t="shared" si="2"/>
        <v>298.40000000000003</v>
      </c>
      <c r="L77" s="2">
        <v>298.40000000000003</v>
      </c>
    </row>
    <row r="78" spans="2:12" ht="12.95" customHeight="1" x14ac:dyDescent="0.2">
      <c r="B78" s="12">
        <v>3</v>
      </c>
      <c r="C78" s="13" t="s">
        <v>1152</v>
      </c>
      <c r="D78" s="12">
        <v>4904</v>
      </c>
      <c r="E78" s="12" t="s">
        <v>7</v>
      </c>
      <c r="F78" s="45" t="s">
        <v>886</v>
      </c>
      <c r="G78" s="46"/>
      <c r="H78" s="46"/>
      <c r="I78" s="47"/>
      <c r="J78" s="10" t="s">
        <v>1444</v>
      </c>
      <c r="K78" s="11">
        <f t="shared" si="2"/>
        <v>292.60000000000002</v>
      </c>
      <c r="L78" s="2">
        <v>292.60000000000002</v>
      </c>
    </row>
    <row r="79" spans="2:12" ht="12.95" customHeight="1" x14ac:dyDescent="0.2">
      <c r="B79" s="12">
        <v>3</v>
      </c>
      <c r="C79" s="13" t="s">
        <v>1153</v>
      </c>
      <c r="D79" s="12">
        <v>4904</v>
      </c>
      <c r="E79" s="12" t="s">
        <v>8</v>
      </c>
      <c r="F79" s="45" t="s">
        <v>887</v>
      </c>
      <c r="G79" s="46"/>
      <c r="H79" s="46"/>
      <c r="I79" s="47"/>
      <c r="J79" s="10" t="s">
        <v>1411</v>
      </c>
      <c r="K79" s="11">
        <f t="shared" si="2"/>
        <v>410.1</v>
      </c>
      <c r="L79" s="2">
        <v>410.1</v>
      </c>
    </row>
    <row r="80" spans="2:12" ht="12.95" customHeight="1" x14ac:dyDescent="0.2">
      <c r="B80" s="12">
        <v>3</v>
      </c>
      <c r="C80" s="13" t="s">
        <v>1154</v>
      </c>
      <c r="D80" s="12">
        <v>4904</v>
      </c>
      <c r="E80" s="12" t="s">
        <v>9</v>
      </c>
      <c r="F80" s="45" t="s">
        <v>888</v>
      </c>
      <c r="G80" s="46"/>
      <c r="H80" s="46"/>
      <c r="I80" s="47"/>
      <c r="J80" s="10" t="s">
        <v>1411</v>
      </c>
      <c r="K80" s="11">
        <f t="shared" si="2"/>
        <v>686</v>
      </c>
      <c r="L80" s="2">
        <v>686</v>
      </c>
    </row>
    <row r="81" spans="2:12" ht="12.95" customHeight="1" x14ac:dyDescent="0.2">
      <c r="B81" s="12">
        <v>4</v>
      </c>
      <c r="C81" s="13" t="s">
        <v>1155</v>
      </c>
      <c r="D81" s="12">
        <v>5980</v>
      </c>
      <c r="E81" s="12" t="s">
        <v>4</v>
      </c>
      <c r="F81" s="45" t="s">
        <v>889</v>
      </c>
      <c r="G81" s="46"/>
      <c r="H81" s="46"/>
      <c r="I81" s="47"/>
      <c r="J81" s="10" t="s">
        <v>1409</v>
      </c>
      <c r="K81" s="11">
        <f t="shared" si="2"/>
        <v>238.60000000000002</v>
      </c>
      <c r="L81" s="2">
        <v>238.60000000000002</v>
      </c>
    </row>
    <row r="82" spans="2:12" ht="12.95" customHeight="1" x14ac:dyDescent="0.2">
      <c r="B82" s="12">
        <v>4</v>
      </c>
      <c r="C82" s="13" t="s">
        <v>1156</v>
      </c>
      <c r="D82" s="12">
        <v>5980</v>
      </c>
      <c r="E82" s="12" t="s">
        <v>6</v>
      </c>
      <c r="F82" s="45" t="s">
        <v>890</v>
      </c>
      <c r="G82" s="46"/>
      <c r="H82" s="46"/>
      <c r="I82" s="47"/>
      <c r="J82" s="10" t="s">
        <v>1409</v>
      </c>
      <c r="K82" s="11">
        <f t="shared" si="2"/>
        <v>238.60000000000002</v>
      </c>
      <c r="L82" s="2">
        <v>238.60000000000002</v>
      </c>
    </row>
    <row r="83" spans="2:12" ht="12.95" customHeight="1" x14ac:dyDescent="0.2">
      <c r="B83" s="12">
        <v>4</v>
      </c>
      <c r="C83" s="13" t="s">
        <v>1157</v>
      </c>
      <c r="D83" s="12">
        <v>5980</v>
      </c>
      <c r="E83" s="12" t="s">
        <v>7</v>
      </c>
      <c r="F83" s="45" t="s">
        <v>891</v>
      </c>
      <c r="G83" s="46"/>
      <c r="H83" s="46"/>
      <c r="I83" s="47"/>
      <c r="J83" s="10" t="s">
        <v>1409</v>
      </c>
      <c r="K83" s="11">
        <f t="shared" si="2"/>
        <v>289.90000000000003</v>
      </c>
      <c r="L83" s="2">
        <v>289.90000000000003</v>
      </c>
    </row>
    <row r="84" spans="2:12" ht="12.95" customHeight="1" x14ac:dyDescent="0.2">
      <c r="B84" s="12">
        <v>4</v>
      </c>
      <c r="C84" s="13" t="s">
        <v>1158</v>
      </c>
      <c r="D84" s="12">
        <v>5980</v>
      </c>
      <c r="E84" s="12" t="s">
        <v>8</v>
      </c>
      <c r="F84" s="45" t="s">
        <v>892</v>
      </c>
      <c r="G84" s="46"/>
      <c r="H84" s="46"/>
      <c r="I84" s="47"/>
      <c r="J84" s="10" t="s">
        <v>1410</v>
      </c>
      <c r="K84" s="11">
        <f t="shared" si="2"/>
        <v>431.3</v>
      </c>
      <c r="L84" s="2">
        <v>431.3</v>
      </c>
    </row>
    <row r="85" spans="2:12" ht="12.95" customHeight="1" x14ac:dyDescent="0.2">
      <c r="B85" s="12">
        <v>4</v>
      </c>
      <c r="C85" s="13" t="s">
        <v>1159</v>
      </c>
      <c r="D85" s="12">
        <v>5980</v>
      </c>
      <c r="E85" s="12" t="s">
        <v>9</v>
      </c>
      <c r="F85" s="45" t="s">
        <v>893</v>
      </c>
      <c r="G85" s="46"/>
      <c r="H85" s="46"/>
      <c r="I85" s="47"/>
      <c r="J85" s="10" t="s">
        <v>1411</v>
      </c>
      <c r="K85" s="11">
        <f t="shared" si="2"/>
        <v>631</v>
      </c>
      <c r="L85" s="2">
        <v>631</v>
      </c>
    </row>
    <row r="86" spans="2:12" ht="12.95" customHeight="1" x14ac:dyDescent="0.2">
      <c r="B86" s="12">
        <v>4</v>
      </c>
      <c r="C86" s="13" t="s">
        <v>1160</v>
      </c>
      <c r="D86" s="12">
        <v>5980</v>
      </c>
      <c r="E86" s="12" t="s">
        <v>10</v>
      </c>
      <c r="F86" s="45" t="s">
        <v>894</v>
      </c>
      <c r="G86" s="46"/>
      <c r="H86" s="46"/>
      <c r="I86" s="47"/>
      <c r="J86" s="10" t="s">
        <v>1412</v>
      </c>
      <c r="K86" s="11">
        <f t="shared" si="2"/>
        <v>1122</v>
      </c>
      <c r="L86" s="2">
        <v>1122</v>
      </c>
    </row>
    <row r="87" spans="2:12" ht="12.95" customHeight="1" x14ac:dyDescent="0.2">
      <c r="B87" s="12">
        <v>4</v>
      </c>
      <c r="C87" s="13" t="s">
        <v>1161</v>
      </c>
      <c r="D87" s="12">
        <v>5980</v>
      </c>
      <c r="E87" s="12" t="s">
        <v>11</v>
      </c>
      <c r="F87" s="45" t="s">
        <v>895</v>
      </c>
      <c r="G87" s="46"/>
      <c r="H87" s="46"/>
      <c r="I87" s="47"/>
      <c r="J87" s="10" t="s">
        <v>1413</v>
      </c>
      <c r="K87" s="11">
        <f t="shared" si="2"/>
        <v>1617</v>
      </c>
      <c r="L87" s="2">
        <v>1617</v>
      </c>
    </row>
    <row r="88" spans="2:12" ht="12.95" customHeight="1" x14ac:dyDescent="0.2">
      <c r="B88" s="12">
        <v>4</v>
      </c>
      <c r="C88" s="13" t="s">
        <v>1162</v>
      </c>
      <c r="D88" s="12">
        <v>5980</v>
      </c>
      <c r="E88" s="12" t="s">
        <v>12</v>
      </c>
      <c r="F88" s="45" t="s">
        <v>896</v>
      </c>
      <c r="G88" s="46"/>
      <c r="H88" s="46"/>
      <c r="I88" s="47"/>
      <c r="J88" s="10" t="s">
        <v>1414</v>
      </c>
      <c r="K88" s="11">
        <f t="shared" si="2"/>
        <v>2326</v>
      </c>
      <c r="L88" s="2">
        <v>2326</v>
      </c>
    </row>
    <row r="89" spans="2:12" ht="12.95" customHeight="1" x14ac:dyDescent="0.2">
      <c r="B89" s="12">
        <v>4</v>
      </c>
      <c r="C89" s="13" t="s">
        <v>1163</v>
      </c>
      <c r="D89" s="12">
        <v>5981</v>
      </c>
      <c r="E89" s="12" t="s">
        <v>4</v>
      </c>
      <c r="F89" s="45" t="s">
        <v>897</v>
      </c>
      <c r="G89" s="46"/>
      <c r="H89" s="46"/>
      <c r="I89" s="47"/>
      <c r="J89" s="10" t="s">
        <v>1409</v>
      </c>
      <c r="K89" s="11">
        <f t="shared" si="2"/>
        <v>248.70000000000002</v>
      </c>
      <c r="L89" s="2">
        <v>248.70000000000002</v>
      </c>
    </row>
    <row r="90" spans="2:12" ht="12.95" customHeight="1" x14ac:dyDescent="0.2">
      <c r="B90" s="12">
        <v>4</v>
      </c>
      <c r="C90" s="13" t="s">
        <v>1164</v>
      </c>
      <c r="D90" s="12">
        <v>5981</v>
      </c>
      <c r="E90" s="12" t="s">
        <v>6</v>
      </c>
      <c r="F90" s="45" t="s">
        <v>898</v>
      </c>
      <c r="G90" s="46"/>
      <c r="H90" s="46"/>
      <c r="I90" s="47"/>
      <c r="J90" s="10" t="s">
        <v>1409</v>
      </c>
      <c r="K90" s="11">
        <f t="shared" si="2"/>
        <v>201.20000000000002</v>
      </c>
      <c r="L90" s="2">
        <v>201.20000000000002</v>
      </c>
    </row>
    <row r="91" spans="2:12" ht="12.95" customHeight="1" x14ac:dyDescent="0.2">
      <c r="B91" s="12">
        <v>4</v>
      </c>
      <c r="C91" s="13" t="s">
        <v>1165</v>
      </c>
      <c r="D91" s="12">
        <v>5981</v>
      </c>
      <c r="E91" s="12" t="s">
        <v>7</v>
      </c>
      <c r="F91" s="45" t="s">
        <v>899</v>
      </c>
      <c r="G91" s="46"/>
      <c r="H91" s="46"/>
      <c r="I91" s="47"/>
      <c r="J91" s="10" t="s">
        <v>1409</v>
      </c>
      <c r="K91" s="11">
        <f t="shared" si="2"/>
        <v>305.7</v>
      </c>
      <c r="L91" s="2">
        <v>305.7</v>
      </c>
    </row>
    <row r="92" spans="2:12" ht="12.95" customHeight="1" x14ac:dyDescent="0.2">
      <c r="B92" s="12">
        <v>4</v>
      </c>
      <c r="C92" s="13" t="s">
        <v>1166</v>
      </c>
      <c r="D92" s="12">
        <v>5981</v>
      </c>
      <c r="E92" s="12" t="s">
        <v>8</v>
      </c>
      <c r="F92" s="45" t="s">
        <v>900</v>
      </c>
      <c r="G92" s="46"/>
      <c r="H92" s="46"/>
      <c r="I92" s="47"/>
      <c r="J92" s="10" t="s">
        <v>1410</v>
      </c>
      <c r="K92" s="11">
        <f t="shared" si="2"/>
        <v>458.3</v>
      </c>
      <c r="L92" s="2">
        <v>458.3</v>
      </c>
    </row>
    <row r="93" spans="2:12" ht="12.95" customHeight="1" x14ac:dyDescent="0.2">
      <c r="B93" s="12">
        <v>4</v>
      </c>
      <c r="C93" s="13" t="s">
        <v>1167</v>
      </c>
      <c r="D93" s="12">
        <v>5981</v>
      </c>
      <c r="E93" s="12" t="s">
        <v>9</v>
      </c>
      <c r="F93" s="45" t="s">
        <v>901</v>
      </c>
      <c r="G93" s="46"/>
      <c r="H93" s="46"/>
      <c r="I93" s="47"/>
      <c r="J93" s="10" t="s">
        <v>1411</v>
      </c>
      <c r="K93" s="11">
        <f t="shared" si="2"/>
        <v>662</v>
      </c>
      <c r="L93" s="2">
        <v>662</v>
      </c>
    </row>
    <row r="94" spans="2:12" ht="12.95" customHeight="1" x14ac:dyDescent="0.2">
      <c r="B94" s="12">
        <v>4</v>
      </c>
      <c r="C94" s="13" t="s">
        <v>1168</v>
      </c>
      <c r="D94" s="12">
        <v>5981</v>
      </c>
      <c r="E94" s="12" t="s">
        <v>10</v>
      </c>
      <c r="F94" s="45" t="s">
        <v>902</v>
      </c>
      <c r="G94" s="46"/>
      <c r="H94" s="46"/>
      <c r="I94" s="47"/>
      <c r="J94" s="10" t="s">
        <v>1412</v>
      </c>
      <c r="K94" s="11">
        <f t="shared" si="2"/>
        <v>1213</v>
      </c>
      <c r="L94" s="2">
        <v>1213</v>
      </c>
    </row>
    <row r="95" spans="2:12" ht="12.95" customHeight="1" x14ac:dyDescent="0.2">
      <c r="B95" s="12">
        <v>4</v>
      </c>
      <c r="C95" s="13" t="s">
        <v>1169</v>
      </c>
      <c r="D95" s="12">
        <v>5981</v>
      </c>
      <c r="E95" s="12" t="s">
        <v>11</v>
      </c>
      <c r="F95" s="45" t="s">
        <v>903</v>
      </c>
      <c r="G95" s="46"/>
      <c r="H95" s="46"/>
      <c r="I95" s="47"/>
      <c r="J95" s="10" t="s">
        <v>1413</v>
      </c>
      <c r="K95" s="11">
        <f t="shared" si="2"/>
        <v>1661</v>
      </c>
      <c r="L95" s="2">
        <v>1661</v>
      </c>
    </row>
    <row r="96" spans="2:12" ht="12.95" customHeight="1" x14ac:dyDescent="0.2">
      <c r="B96" s="12">
        <v>4</v>
      </c>
      <c r="C96" s="13" t="s">
        <v>1170</v>
      </c>
      <c r="D96" s="12">
        <v>5981</v>
      </c>
      <c r="E96" s="12" t="s">
        <v>12</v>
      </c>
      <c r="F96" s="45" t="s">
        <v>904</v>
      </c>
      <c r="G96" s="46"/>
      <c r="H96" s="46"/>
      <c r="I96" s="47"/>
      <c r="J96" s="10" t="s">
        <v>1414</v>
      </c>
      <c r="K96" s="11">
        <f t="shared" si="2"/>
        <v>2482</v>
      </c>
      <c r="L96" s="2">
        <v>2482</v>
      </c>
    </row>
    <row r="97" spans="2:12" ht="12.95" customHeight="1" x14ac:dyDescent="0.2">
      <c r="B97" s="12">
        <v>4</v>
      </c>
      <c r="C97" s="13" t="s">
        <v>1171</v>
      </c>
      <c r="D97" s="12">
        <v>5982</v>
      </c>
      <c r="E97" s="12" t="s">
        <v>4</v>
      </c>
      <c r="F97" s="45" t="s">
        <v>905</v>
      </c>
      <c r="G97" s="46"/>
      <c r="H97" s="46"/>
      <c r="I97" s="47"/>
      <c r="J97" s="10" t="s">
        <v>1409</v>
      </c>
      <c r="K97" s="11">
        <f t="shared" si="2"/>
        <v>100</v>
      </c>
      <c r="L97" s="2">
        <v>100</v>
      </c>
    </row>
    <row r="98" spans="2:12" ht="12.95" customHeight="1" x14ac:dyDescent="0.2">
      <c r="B98" s="12">
        <v>4</v>
      </c>
      <c r="C98" s="13" t="s">
        <v>1172</v>
      </c>
      <c r="D98" s="12">
        <v>5982</v>
      </c>
      <c r="E98" s="12" t="s">
        <v>6</v>
      </c>
      <c r="F98" s="45" t="s">
        <v>906</v>
      </c>
      <c r="G98" s="46"/>
      <c r="H98" s="46"/>
      <c r="I98" s="47"/>
      <c r="J98" s="10" t="s">
        <v>1409</v>
      </c>
      <c r="K98" s="11">
        <f t="shared" si="2"/>
        <v>238.60000000000002</v>
      </c>
      <c r="L98" s="2">
        <v>238.60000000000002</v>
      </c>
    </row>
    <row r="99" spans="2:12" ht="12.95" customHeight="1" x14ac:dyDescent="0.2">
      <c r="B99" s="12">
        <v>4</v>
      </c>
      <c r="C99" s="13" t="s">
        <v>1173</v>
      </c>
      <c r="D99" s="12">
        <v>5982</v>
      </c>
      <c r="E99" s="12" t="s">
        <v>7</v>
      </c>
      <c r="F99" s="45" t="s">
        <v>907</v>
      </c>
      <c r="G99" s="46"/>
      <c r="H99" s="46"/>
      <c r="I99" s="47"/>
      <c r="J99" s="10" t="s">
        <v>1409</v>
      </c>
      <c r="K99" s="11">
        <f t="shared" si="2"/>
        <v>289.90000000000003</v>
      </c>
      <c r="L99" s="2">
        <v>289.90000000000003</v>
      </c>
    </row>
    <row r="100" spans="2:12" ht="12.95" customHeight="1" x14ac:dyDescent="0.2">
      <c r="B100" s="12">
        <v>4</v>
      </c>
      <c r="C100" s="13" t="s">
        <v>1174</v>
      </c>
      <c r="D100" s="12">
        <v>5982</v>
      </c>
      <c r="E100" s="12" t="s">
        <v>8</v>
      </c>
      <c r="F100" s="45" t="s">
        <v>908</v>
      </c>
      <c r="G100" s="46"/>
      <c r="H100" s="46"/>
      <c r="I100" s="47"/>
      <c r="J100" s="10" t="s">
        <v>1410</v>
      </c>
      <c r="K100" s="11">
        <f t="shared" si="2"/>
        <v>431.3</v>
      </c>
      <c r="L100" s="2">
        <v>431.3</v>
      </c>
    </row>
    <row r="101" spans="2:12" ht="12.95" customHeight="1" x14ac:dyDescent="0.2">
      <c r="B101" s="12">
        <v>4</v>
      </c>
      <c r="C101" s="13" t="s">
        <v>1175</v>
      </c>
      <c r="D101" s="12">
        <v>5982</v>
      </c>
      <c r="E101" s="12" t="s">
        <v>9</v>
      </c>
      <c r="F101" s="45" t="s">
        <v>909</v>
      </c>
      <c r="G101" s="46"/>
      <c r="H101" s="46"/>
      <c r="I101" s="47"/>
      <c r="J101" s="10" t="s">
        <v>1411</v>
      </c>
      <c r="K101" s="11">
        <f t="shared" si="2"/>
        <v>631</v>
      </c>
      <c r="L101" s="2">
        <v>631</v>
      </c>
    </row>
    <row r="102" spans="2:12" ht="12.95" customHeight="1" x14ac:dyDescent="0.2">
      <c r="B102" s="12">
        <v>4</v>
      </c>
      <c r="C102" s="13" t="s">
        <v>1176</v>
      </c>
      <c r="D102" s="12">
        <v>5983</v>
      </c>
      <c r="E102" s="12" t="s">
        <v>4</v>
      </c>
      <c r="F102" s="45" t="s">
        <v>910</v>
      </c>
      <c r="G102" s="46"/>
      <c r="H102" s="46"/>
      <c r="I102" s="47"/>
      <c r="J102" s="10" t="s">
        <v>1409</v>
      </c>
      <c r="K102" s="11">
        <f t="shared" si="2"/>
        <v>201.20000000000002</v>
      </c>
      <c r="L102" s="2">
        <v>201.20000000000002</v>
      </c>
    </row>
    <row r="103" spans="2:12" ht="12.95" customHeight="1" x14ac:dyDescent="0.2">
      <c r="B103" s="12">
        <v>4</v>
      </c>
      <c r="C103" s="13" t="s">
        <v>1177</v>
      </c>
      <c r="D103" s="12">
        <v>5983</v>
      </c>
      <c r="E103" s="12" t="s">
        <v>6</v>
      </c>
      <c r="F103" s="45" t="s">
        <v>911</v>
      </c>
      <c r="G103" s="46"/>
      <c r="H103" s="46"/>
      <c r="I103" s="47"/>
      <c r="J103" s="10" t="s">
        <v>1409</v>
      </c>
      <c r="K103" s="11">
        <f t="shared" si="2"/>
        <v>248.70000000000002</v>
      </c>
      <c r="L103" s="2">
        <v>248.70000000000002</v>
      </c>
    </row>
    <row r="104" spans="2:12" ht="12.95" customHeight="1" x14ac:dyDescent="0.2">
      <c r="B104" s="12">
        <v>4</v>
      </c>
      <c r="C104" s="13" t="s">
        <v>1178</v>
      </c>
      <c r="D104" s="12">
        <v>5983</v>
      </c>
      <c r="E104" s="12" t="s">
        <v>7</v>
      </c>
      <c r="F104" s="45" t="s">
        <v>912</v>
      </c>
      <c r="G104" s="46"/>
      <c r="H104" s="46"/>
      <c r="I104" s="47"/>
      <c r="J104" s="10" t="s">
        <v>1409</v>
      </c>
      <c r="K104" s="11">
        <f t="shared" si="2"/>
        <v>305.7</v>
      </c>
      <c r="L104" s="2">
        <v>305.7</v>
      </c>
    </row>
    <row r="105" spans="2:12" ht="12.95" customHeight="1" x14ac:dyDescent="0.2">
      <c r="B105" s="12">
        <v>4</v>
      </c>
      <c r="C105" s="13" t="s">
        <v>1179</v>
      </c>
      <c r="D105" s="12">
        <v>5983</v>
      </c>
      <c r="E105" s="12" t="s">
        <v>8</v>
      </c>
      <c r="F105" s="45" t="s">
        <v>913</v>
      </c>
      <c r="G105" s="46"/>
      <c r="H105" s="46"/>
      <c r="I105" s="47"/>
      <c r="J105" s="10" t="s">
        <v>1410</v>
      </c>
      <c r="K105" s="11">
        <f t="shared" ref="K105:K147" si="3">L105</f>
        <v>458.3</v>
      </c>
      <c r="L105" s="2">
        <v>458.3</v>
      </c>
    </row>
    <row r="106" spans="2:12" ht="12.95" customHeight="1" x14ac:dyDescent="0.2">
      <c r="B106" s="12">
        <v>4</v>
      </c>
      <c r="C106" s="13" t="s">
        <v>1180</v>
      </c>
      <c r="D106" s="12">
        <v>5983</v>
      </c>
      <c r="E106" s="12" t="s">
        <v>9</v>
      </c>
      <c r="F106" s="45" t="s">
        <v>914</v>
      </c>
      <c r="G106" s="46"/>
      <c r="H106" s="46"/>
      <c r="I106" s="47"/>
      <c r="J106" s="10" t="s">
        <v>1411</v>
      </c>
      <c r="K106" s="11">
        <f t="shared" si="3"/>
        <v>662</v>
      </c>
      <c r="L106" s="2">
        <v>662</v>
      </c>
    </row>
    <row r="107" spans="2:12" ht="12.95" customHeight="1" x14ac:dyDescent="0.2">
      <c r="B107" s="12">
        <v>4</v>
      </c>
      <c r="C107" s="13" t="s">
        <v>1181</v>
      </c>
      <c r="D107" s="12">
        <v>9086</v>
      </c>
      <c r="E107" s="12" t="s">
        <v>55</v>
      </c>
      <c r="F107" s="45" t="s">
        <v>916</v>
      </c>
      <c r="G107" s="46"/>
      <c r="H107" s="46"/>
      <c r="I107" s="47"/>
      <c r="J107" s="10" t="s">
        <v>1409</v>
      </c>
      <c r="K107" s="11">
        <f t="shared" si="3"/>
        <v>335.6</v>
      </c>
      <c r="L107" s="2">
        <v>335.6</v>
      </c>
    </row>
    <row r="108" spans="2:12" ht="12.95" customHeight="1" x14ac:dyDescent="0.2">
      <c r="B108" s="12">
        <v>4</v>
      </c>
      <c r="C108" s="13" t="s">
        <v>1182</v>
      </c>
      <c r="D108" s="12">
        <v>9087</v>
      </c>
      <c r="E108" s="12" t="s">
        <v>55</v>
      </c>
      <c r="F108" s="45" t="s">
        <v>915</v>
      </c>
      <c r="G108" s="46"/>
      <c r="H108" s="46"/>
      <c r="I108" s="47"/>
      <c r="J108" s="10" t="s">
        <v>1409</v>
      </c>
      <c r="K108" s="11">
        <f t="shared" si="3"/>
        <v>310</v>
      </c>
      <c r="L108" s="2">
        <v>310</v>
      </c>
    </row>
    <row r="109" spans="2:12" ht="12.95" customHeight="1" x14ac:dyDescent="0.2">
      <c r="B109" s="12">
        <v>5</v>
      </c>
      <c r="C109" s="13" t="s">
        <v>1183</v>
      </c>
      <c r="D109" s="12">
        <v>9080</v>
      </c>
      <c r="E109" s="12" t="s">
        <v>51</v>
      </c>
      <c r="F109" s="45" t="s">
        <v>127</v>
      </c>
      <c r="G109" s="46"/>
      <c r="H109" s="46"/>
      <c r="I109" s="47"/>
      <c r="J109" s="10" t="s">
        <v>1409</v>
      </c>
      <c r="K109" s="11">
        <f t="shared" si="3"/>
        <v>301.3</v>
      </c>
      <c r="L109" s="2">
        <v>301.3</v>
      </c>
    </row>
    <row r="110" spans="2:12" ht="12.95" customHeight="1" x14ac:dyDescent="0.2">
      <c r="B110" s="12">
        <v>5</v>
      </c>
      <c r="C110" s="13" t="s">
        <v>1184</v>
      </c>
      <c r="D110" s="12">
        <v>9080</v>
      </c>
      <c r="E110" s="12" t="s">
        <v>52</v>
      </c>
      <c r="F110" s="45" t="s">
        <v>128</v>
      </c>
      <c r="G110" s="46"/>
      <c r="H110" s="46"/>
      <c r="I110" s="47"/>
      <c r="J110" s="10" t="s">
        <v>1409</v>
      </c>
      <c r="K110" s="11">
        <f t="shared" si="3"/>
        <v>320</v>
      </c>
      <c r="L110" s="2">
        <v>320</v>
      </c>
    </row>
    <row r="111" spans="2:12" ht="12.95" customHeight="1" x14ac:dyDescent="0.2">
      <c r="B111" s="12">
        <v>5</v>
      </c>
      <c r="C111" s="13" t="s">
        <v>1185</v>
      </c>
      <c r="D111" s="12">
        <v>9081</v>
      </c>
      <c r="E111" s="12" t="s">
        <v>126</v>
      </c>
      <c r="F111" s="45" t="s">
        <v>134</v>
      </c>
      <c r="G111" s="46"/>
      <c r="H111" s="46"/>
      <c r="I111" s="47"/>
      <c r="J111" s="10" t="s">
        <v>1445</v>
      </c>
      <c r="K111" s="11">
        <f t="shared" si="3"/>
        <v>295.7</v>
      </c>
      <c r="L111" s="2">
        <v>295.7</v>
      </c>
    </row>
    <row r="112" spans="2:12" ht="12.95" customHeight="1" x14ac:dyDescent="0.2">
      <c r="B112" s="12">
        <v>5</v>
      </c>
      <c r="C112" s="13" t="s">
        <v>1186</v>
      </c>
      <c r="D112" s="12">
        <v>9081</v>
      </c>
      <c r="E112" s="12" t="s">
        <v>53</v>
      </c>
      <c r="F112" s="45" t="s">
        <v>129</v>
      </c>
      <c r="G112" s="46"/>
      <c r="H112" s="46"/>
      <c r="I112" s="47"/>
      <c r="J112" s="10" t="s">
        <v>1445</v>
      </c>
      <c r="K112" s="11">
        <f t="shared" si="3"/>
        <v>324.3</v>
      </c>
      <c r="L112" s="2">
        <v>324.3</v>
      </c>
    </row>
    <row r="113" spans="2:12" ht="12.95" customHeight="1" x14ac:dyDescent="0.2">
      <c r="B113" s="12">
        <v>5</v>
      </c>
      <c r="C113" s="13" t="s">
        <v>1187</v>
      </c>
      <c r="D113" s="12">
        <v>9081</v>
      </c>
      <c r="E113" s="12" t="s">
        <v>54</v>
      </c>
      <c r="F113" s="45" t="s">
        <v>130</v>
      </c>
      <c r="G113" s="46"/>
      <c r="H113" s="46"/>
      <c r="I113" s="47"/>
      <c r="J113" s="10" t="s">
        <v>1409</v>
      </c>
      <c r="K113" s="11">
        <f t="shared" si="3"/>
        <v>308.5</v>
      </c>
      <c r="L113" s="2">
        <v>308.5</v>
      </c>
    </row>
    <row r="114" spans="2:12" ht="12.95" customHeight="1" x14ac:dyDescent="0.2">
      <c r="B114" s="12">
        <v>5</v>
      </c>
      <c r="C114" s="13" t="s">
        <v>1188</v>
      </c>
      <c r="D114" s="12">
        <v>9081</v>
      </c>
      <c r="E114" s="12" t="s">
        <v>51</v>
      </c>
      <c r="F114" s="45" t="s">
        <v>131</v>
      </c>
      <c r="G114" s="46"/>
      <c r="H114" s="46"/>
      <c r="I114" s="47"/>
      <c r="J114" s="10" t="s">
        <v>1409</v>
      </c>
      <c r="K114" s="11">
        <f t="shared" si="3"/>
        <v>301.3</v>
      </c>
      <c r="L114" s="2">
        <v>301.3</v>
      </c>
    </row>
    <row r="115" spans="2:12" ht="12.95" customHeight="1" x14ac:dyDescent="0.2">
      <c r="B115" s="12">
        <v>5</v>
      </c>
      <c r="C115" s="13" t="s">
        <v>1189</v>
      </c>
      <c r="D115" s="12">
        <v>9081</v>
      </c>
      <c r="E115" s="12" t="s">
        <v>52</v>
      </c>
      <c r="F115" s="45" t="s">
        <v>132</v>
      </c>
      <c r="G115" s="46"/>
      <c r="H115" s="46"/>
      <c r="I115" s="47"/>
      <c r="J115" s="10" t="s">
        <v>1409</v>
      </c>
      <c r="K115" s="11">
        <f t="shared" si="3"/>
        <v>320</v>
      </c>
      <c r="L115" s="2">
        <v>320</v>
      </c>
    </row>
    <row r="116" spans="2:12" ht="12.95" customHeight="1" x14ac:dyDescent="0.2">
      <c r="B116" s="12">
        <v>5</v>
      </c>
      <c r="C116" s="13" t="s">
        <v>1190</v>
      </c>
      <c r="D116" s="12">
        <v>9084</v>
      </c>
      <c r="E116" s="12" t="s">
        <v>51</v>
      </c>
      <c r="F116" s="45" t="s">
        <v>138</v>
      </c>
      <c r="G116" s="46"/>
      <c r="H116" s="46"/>
      <c r="I116" s="47"/>
      <c r="J116" s="10" t="s">
        <v>1409</v>
      </c>
      <c r="K116" s="11">
        <f t="shared" si="3"/>
        <v>317</v>
      </c>
      <c r="L116" s="2">
        <v>317</v>
      </c>
    </row>
    <row r="117" spans="2:12" ht="12.95" customHeight="1" x14ac:dyDescent="0.2">
      <c r="B117" s="12">
        <v>5</v>
      </c>
      <c r="C117" s="13" t="s">
        <v>1191</v>
      </c>
      <c r="D117" s="12">
        <v>9085</v>
      </c>
      <c r="E117" s="12" t="s">
        <v>54</v>
      </c>
      <c r="F117" s="45" t="s">
        <v>133</v>
      </c>
      <c r="G117" s="46"/>
      <c r="H117" s="46"/>
      <c r="I117" s="47"/>
      <c r="J117" s="10" t="s">
        <v>1409</v>
      </c>
      <c r="K117" s="11">
        <f t="shared" si="3"/>
        <v>313.90000000000003</v>
      </c>
      <c r="L117" s="2">
        <v>313.90000000000003</v>
      </c>
    </row>
    <row r="118" spans="2:12" ht="12.95" customHeight="1" x14ac:dyDescent="0.2">
      <c r="B118" s="12">
        <v>5</v>
      </c>
      <c r="C118" s="13" t="s">
        <v>1192</v>
      </c>
      <c r="D118" s="12">
        <v>9085</v>
      </c>
      <c r="E118" s="12" t="s">
        <v>53</v>
      </c>
      <c r="F118" s="45" t="s">
        <v>137</v>
      </c>
      <c r="G118" s="46"/>
      <c r="H118" s="46"/>
      <c r="I118" s="47"/>
      <c r="J118" s="10" t="s">
        <v>1445</v>
      </c>
      <c r="K118" s="11">
        <f t="shared" si="3"/>
        <v>328.40000000000003</v>
      </c>
      <c r="L118" s="2">
        <v>328.40000000000003</v>
      </c>
    </row>
    <row r="119" spans="2:12" ht="12.95" customHeight="1" x14ac:dyDescent="0.2">
      <c r="B119" s="12">
        <v>5</v>
      </c>
      <c r="C119" s="13" t="s">
        <v>1193</v>
      </c>
      <c r="D119" s="12">
        <v>9085</v>
      </c>
      <c r="E119" s="12" t="s">
        <v>51</v>
      </c>
      <c r="F119" s="45" t="s">
        <v>136</v>
      </c>
      <c r="G119" s="46"/>
      <c r="H119" s="46"/>
      <c r="I119" s="47"/>
      <c r="J119" s="10" t="s">
        <v>1409</v>
      </c>
      <c r="K119" s="11">
        <f t="shared" si="3"/>
        <v>317</v>
      </c>
      <c r="L119" s="2">
        <v>317</v>
      </c>
    </row>
    <row r="120" spans="2:12" ht="12.95" customHeight="1" x14ac:dyDescent="0.2">
      <c r="B120" s="12">
        <v>5</v>
      </c>
      <c r="C120" s="13" t="s">
        <v>1194</v>
      </c>
      <c r="D120" s="12">
        <v>9085</v>
      </c>
      <c r="E120" s="12" t="s">
        <v>52</v>
      </c>
      <c r="F120" s="45" t="s">
        <v>135</v>
      </c>
      <c r="G120" s="46"/>
      <c r="H120" s="46"/>
      <c r="I120" s="47"/>
      <c r="J120" s="10" t="s">
        <v>1409</v>
      </c>
      <c r="K120" s="11">
        <f t="shared" si="3"/>
        <v>338.5</v>
      </c>
      <c r="L120" s="2">
        <v>338.5</v>
      </c>
    </row>
    <row r="121" spans="2:12" ht="12.95" customHeight="1" x14ac:dyDescent="0.2">
      <c r="B121" s="12">
        <v>5</v>
      </c>
      <c r="C121" s="13" t="s">
        <v>1195</v>
      </c>
      <c r="D121" s="12">
        <v>9490</v>
      </c>
      <c r="E121" s="12" t="s">
        <v>49</v>
      </c>
      <c r="F121" s="45" t="s">
        <v>216</v>
      </c>
      <c r="G121" s="46"/>
      <c r="H121" s="46"/>
      <c r="I121" s="47"/>
      <c r="J121" s="10" t="s">
        <v>292</v>
      </c>
      <c r="K121" s="11">
        <f t="shared" si="3"/>
        <v>1617</v>
      </c>
      <c r="L121" s="2">
        <v>1617</v>
      </c>
    </row>
    <row r="122" spans="2:12" ht="12.95" customHeight="1" x14ac:dyDescent="0.2">
      <c r="B122" s="12">
        <v>5</v>
      </c>
      <c r="C122" s="13" t="s">
        <v>1196</v>
      </c>
      <c r="D122" s="12">
        <v>9490</v>
      </c>
      <c r="E122" s="12" t="s">
        <v>49</v>
      </c>
      <c r="F122" s="45" t="s">
        <v>217</v>
      </c>
      <c r="G122" s="46"/>
      <c r="H122" s="46"/>
      <c r="I122" s="47"/>
      <c r="J122" s="10" t="s">
        <v>292</v>
      </c>
      <c r="K122" s="11">
        <f t="shared" si="3"/>
        <v>1636</v>
      </c>
      <c r="L122" s="2">
        <v>1636</v>
      </c>
    </row>
    <row r="123" spans="2:12" ht="12.95" customHeight="1" x14ac:dyDescent="0.2">
      <c r="B123" s="12">
        <v>5</v>
      </c>
      <c r="C123" s="13" t="s">
        <v>1197</v>
      </c>
      <c r="D123" s="12">
        <v>9490</v>
      </c>
      <c r="E123" s="12" t="s">
        <v>50</v>
      </c>
      <c r="F123" s="45" t="s">
        <v>218</v>
      </c>
      <c r="G123" s="46"/>
      <c r="H123" s="46"/>
      <c r="I123" s="47"/>
      <c r="J123" s="10" t="s">
        <v>292</v>
      </c>
      <c r="K123" s="11">
        <f t="shared" si="3"/>
        <v>1866</v>
      </c>
      <c r="L123" s="2">
        <v>1866</v>
      </c>
    </row>
    <row r="124" spans="2:12" ht="12.95" customHeight="1" x14ac:dyDescent="0.2">
      <c r="B124" s="12">
        <v>5</v>
      </c>
      <c r="C124" s="13" t="s">
        <v>1198</v>
      </c>
      <c r="D124" s="12">
        <v>9490</v>
      </c>
      <c r="E124" s="12" t="s">
        <v>50</v>
      </c>
      <c r="F124" s="45" t="s">
        <v>219</v>
      </c>
      <c r="G124" s="46"/>
      <c r="H124" s="46"/>
      <c r="I124" s="47"/>
      <c r="J124" s="10" t="s">
        <v>292</v>
      </c>
      <c r="K124" s="11">
        <f t="shared" si="3"/>
        <v>1885</v>
      </c>
      <c r="L124" s="2">
        <v>1885</v>
      </c>
    </row>
    <row r="125" spans="2:12" ht="12.95" customHeight="1" x14ac:dyDescent="0.2">
      <c r="B125" s="12">
        <v>5</v>
      </c>
      <c r="C125" s="13" t="s">
        <v>1199</v>
      </c>
      <c r="D125" s="12">
        <v>9571</v>
      </c>
      <c r="E125" s="12" t="s">
        <v>8</v>
      </c>
      <c r="F125" s="45" t="s">
        <v>1052</v>
      </c>
      <c r="G125" s="46"/>
      <c r="H125" s="46"/>
      <c r="I125" s="47"/>
      <c r="J125" s="10" t="s">
        <v>1446</v>
      </c>
      <c r="K125" s="11">
        <f t="shared" si="3"/>
        <v>119.60000000000001</v>
      </c>
      <c r="L125" s="2">
        <v>119.60000000000001</v>
      </c>
    </row>
    <row r="126" spans="2:12" ht="12.95" customHeight="1" x14ac:dyDescent="0.2">
      <c r="B126" s="12">
        <v>5</v>
      </c>
      <c r="C126" s="13" t="s">
        <v>1200</v>
      </c>
      <c r="D126" s="12">
        <v>9571</v>
      </c>
      <c r="E126" s="12" t="s">
        <v>9</v>
      </c>
      <c r="F126" s="45" t="s">
        <v>1053</v>
      </c>
      <c r="G126" s="46"/>
      <c r="H126" s="46"/>
      <c r="I126" s="47"/>
      <c r="J126" s="10" t="s">
        <v>1446</v>
      </c>
      <c r="K126" s="11">
        <f t="shared" si="3"/>
        <v>139.4</v>
      </c>
      <c r="L126" s="2">
        <v>139.4</v>
      </c>
    </row>
    <row r="127" spans="2:12" ht="12.95" customHeight="1" x14ac:dyDescent="0.2">
      <c r="B127" s="12">
        <v>5</v>
      </c>
      <c r="C127" s="13" t="s">
        <v>1201</v>
      </c>
      <c r="D127" s="12">
        <v>9574</v>
      </c>
      <c r="E127" s="12" t="s">
        <v>10</v>
      </c>
      <c r="F127" s="45" t="s">
        <v>163</v>
      </c>
      <c r="G127" s="46"/>
      <c r="H127" s="46"/>
      <c r="I127" s="47"/>
      <c r="J127" s="10" t="s">
        <v>1447</v>
      </c>
      <c r="K127" s="11">
        <f t="shared" si="3"/>
        <v>104.80000000000001</v>
      </c>
      <c r="L127" s="2">
        <v>104.80000000000001</v>
      </c>
    </row>
    <row r="128" spans="2:12" ht="12.95" customHeight="1" x14ac:dyDescent="0.2">
      <c r="B128" s="12">
        <v>6</v>
      </c>
      <c r="C128" s="13" t="s">
        <v>1202</v>
      </c>
      <c r="D128" s="12">
        <v>100000</v>
      </c>
      <c r="E128" s="12" t="s">
        <v>6</v>
      </c>
      <c r="F128" s="45" t="s">
        <v>1706</v>
      </c>
      <c r="G128" s="46"/>
      <c r="H128" s="46"/>
      <c r="I128" s="47"/>
      <c r="J128" s="10" t="s">
        <v>1448</v>
      </c>
      <c r="K128" s="11">
        <f t="shared" si="3"/>
        <v>172.9</v>
      </c>
      <c r="L128" s="2">
        <v>172.9</v>
      </c>
    </row>
    <row r="129" spans="2:12" ht="12.95" customHeight="1" x14ac:dyDescent="0.2">
      <c r="B129" s="12">
        <v>6</v>
      </c>
      <c r="C129" s="13" t="s">
        <v>1203</v>
      </c>
      <c r="D129" s="12">
        <v>100000</v>
      </c>
      <c r="E129" s="12" t="s">
        <v>7</v>
      </c>
      <c r="F129" s="45" t="s">
        <v>1707</v>
      </c>
      <c r="G129" s="46"/>
      <c r="H129" s="46"/>
      <c r="I129" s="47"/>
      <c r="J129" s="10" t="s">
        <v>1449</v>
      </c>
      <c r="K129" s="11">
        <f t="shared" si="3"/>
        <v>200</v>
      </c>
      <c r="L129" s="2">
        <v>200</v>
      </c>
    </row>
    <row r="130" spans="2:12" ht="12.95" customHeight="1" x14ac:dyDescent="0.2">
      <c r="B130" s="12">
        <v>6</v>
      </c>
      <c r="C130" s="13" t="s">
        <v>1204</v>
      </c>
      <c r="D130" s="12">
        <v>100000</v>
      </c>
      <c r="E130" s="12" t="s">
        <v>8</v>
      </c>
      <c r="F130" s="45" t="s">
        <v>1708</v>
      </c>
      <c r="G130" s="46"/>
      <c r="H130" s="46"/>
      <c r="I130" s="47"/>
      <c r="J130" s="10" t="s">
        <v>1450</v>
      </c>
      <c r="K130" s="11">
        <f t="shared" si="3"/>
        <v>271.40000000000003</v>
      </c>
      <c r="L130" s="2">
        <v>271.40000000000003</v>
      </c>
    </row>
    <row r="131" spans="2:12" ht="12.95" customHeight="1" x14ac:dyDescent="0.2">
      <c r="B131" s="12">
        <v>6</v>
      </c>
      <c r="C131" s="13" t="s">
        <v>1205</v>
      </c>
      <c r="D131" s="12">
        <v>100000</v>
      </c>
      <c r="E131" s="12" t="s">
        <v>9</v>
      </c>
      <c r="F131" s="45" t="s">
        <v>1709</v>
      </c>
      <c r="G131" s="46"/>
      <c r="H131" s="46"/>
      <c r="I131" s="47"/>
      <c r="J131" s="10" t="s">
        <v>1410</v>
      </c>
      <c r="K131" s="11">
        <f t="shared" si="3"/>
        <v>371.3</v>
      </c>
      <c r="L131" s="2">
        <v>371.3</v>
      </c>
    </row>
    <row r="132" spans="2:12" ht="12.95" customHeight="1" x14ac:dyDescent="0.2">
      <c r="B132" s="12">
        <v>6</v>
      </c>
      <c r="C132" s="13" t="s">
        <v>1206</v>
      </c>
      <c r="D132" s="12">
        <v>100000</v>
      </c>
      <c r="E132" s="12" t="s">
        <v>10</v>
      </c>
      <c r="F132" s="45" t="s">
        <v>1710</v>
      </c>
      <c r="G132" s="46"/>
      <c r="H132" s="46"/>
      <c r="I132" s="47"/>
      <c r="J132" s="10" t="s">
        <v>1451</v>
      </c>
      <c r="K132" s="11">
        <f t="shared" si="3"/>
        <v>587</v>
      </c>
      <c r="L132" s="2">
        <v>587</v>
      </c>
    </row>
    <row r="133" spans="2:12" ht="12.95" customHeight="1" x14ac:dyDescent="0.2">
      <c r="B133" s="12">
        <v>6</v>
      </c>
      <c r="C133" s="13" t="s">
        <v>1207</v>
      </c>
      <c r="D133" s="12">
        <v>100000</v>
      </c>
      <c r="E133" s="12" t="s">
        <v>11</v>
      </c>
      <c r="F133" s="45" t="s">
        <v>1711</v>
      </c>
      <c r="G133" s="46"/>
      <c r="H133" s="46"/>
      <c r="I133" s="47"/>
      <c r="J133" s="10" t="s">
        <v>1452</v>
      </c>
      <c r="K133" s="11">
        <f t="shared" si="3"/>
        <v>857</v>
      </c>
      <c r="L133" s="2">
        <v>857</v>
      </c>
    </row>
    <row r="134" spans="2:12" ht="12.95" customHeight="1" x14ac:dyDescent="0.2">
      <c r="B134" s="12">
        <v>6</v>
      </c>
      <c r="C134" s="13" t="s">
        <v>1208</v>
      </c>
      <c r="D134" s="12">
        <v>100000</v>
      </c>
      <c r="E134" s="12" t="s">
        <v>12</v>
      </c>
      <c r="F134" s="45" t="s">
        <v>1712</v>
      </c>
      <c r="G134" s="46"/>
      <c r="H134" s="46"/>
      <c r="I134" s="47"/>
      <c r="J134" s="10" t="s">
        <v>1453</v>
      </c>
      <c r="K134" s="11">
        <f t="shared" si="3"/>
        <v>1245</v>
      </c>
      <c r="L134" s="2">
        <v>1245</v>
      </c>
    </row>
    <row r="135" spans="2:12" ht="12.95" customHeight="1" x14ac:dyDescent="0.2">
      <c r="B135" s="12">
        <v>6</v>
      </c>
      <c r="C135" s="13" t="s">
        <v>1209</v>
      </c>
      <c r="D135" s="12">
        <v>100000</v>
      </c>
      <c r="E135" s="12" t="s">
        <v>13</v>
      </c>
      <c r="F135" s="45" t="s">
        <v>1713</v>
      </c>
      <c r="G135" s="46"/>
      <c r="H135" s="46"/>
      <c r="I135" s="47"/>
      <c r="J135" s="10" t="s">
        <v>1414</v>
      </c>
      <c r="K135" s="11">
        <f t="shared" si="3"/>
        <v>2635</v>
      </c>
      <c r="L135" s="2">
        <v>2635</v>
      </c>
    </row>
    <row r="136" spans="2:12" ht="12.95" customHeight="1" x14ac:dyDescent="0.2">
      <c r="B136" s="12">
        <v>6</v>
      </c>
      <c r="C136" s="13" t="s">
        <v>1210</v>
      </c>
      <c r="D136" s="12">
        <v>100000</v>
      </c>
      <c r="E136" s="12" t="s">
        <v>14</v>
      </c>
      <c r="F136" s="45" t="s">
        <v>1714</v>
      </c>
      <c r="G136" s="46"/>
      <c r="H136" s="46"/>
      <c r="I136" s="47"/>
      <c r="J136" s="10" t="s">
        <v>1414</v>
      </c>
      <c r="K136" s="11">
        <f t="shared" si="3"/>
        <v>3834</v>
      </c>
      <c r="L136" s="2">
        <v>3834</v>
      </c>
    </row>
    <row r="137" spans="2:12" ht="12.95" customHeight="1" x14ac:dyDescent="0.2">
      <c r="B137" s="12">
        <v>6</v>
      </c>
      <c r="C137" s="13" t="s">
        <v>1211</v>
      </c>
      <c r="D137" s="12">
        <v>100000</v>
      </c>
      <c r="E137" s="12" t="s">
        <v>15</v>
      </c>
      <c r="F137" s="45" t="s">
        <v>1715</v>
      </c>
      <c r="G137" s="46"/>
      <c r="H137" s="46"/>
      <c r="I137" s="47"/>
      <c r="J137" s="10" t="s">
        <v>1414</v>
      </c>
      <c r="K137" s="11">
        <f t="shared" si="3"/>
        <v>6517</v>
      </c>
      <c r="L137" s="2">
        <v>6517</v>
      </c>
    </row>
    <row r="138" spans="2:12" ht="12.95" customHeight="1" x14ac:dyDescent="0.2">
      <c r="B138" s="12">
        <v>6</v>
      </c>
      <c r="C138" s="10" t="s">
        <v>1454</v>
      </c>
      <c r="D138" s="12">
        <v>100001</v>
      </c>
      <c r="E138" s="12" t="s">
        <v>6</v>
      </c>
      <c r="F138" s="45" t="s">
        <v>1464</v>
      </c>
      <c r="G138" s="46"/>
      <c r="H138" s="46"/>
      <c r="I138" s="47"/>
      <c r="J138" s="10" t="s">
        <v>1448</v>
      </c>
      <c r="K138" s="11">
        <f t="shared" si="3"/>
        <v>195.3</v>
      </c>
      <c r="L138" s="2">
        <v>195.3</v>
      </c>
    </row>
    <row r="139" spans="2:12" ht="12.95" customHeight="1" x14ac:dyDescent="0.2">
      <c r="B139" s="12">
        <v>6</v>
      </c>
      <c r="C139" s="10" t="s">
        <v>1455</v>
      </c>
      <c r="D139" s="12">
        <v>100001</v>
      </c>
      <c r="E139" s="12" t="s">
        <v>7</v>
      </c>
      <c r="F139" s="45" t="s">
        <v>1465</v>
      </c>
      <c r="G139" s="46"/>
      <c r="H139" s="46"/>
      <c r="I139" s="47"/>
      <c r="J139" s="10" t="s">
        <v>1449</v>
      </c>
      <c r="K139" s="11">
        <f t="shared" si="3"/>
        <v>225.9</v>
      </c>
      <c r="L139" s="2">
        <v>225.9</v>
      </c>
    </row>
    <row r="140" spans="2:12" ht="12.95" customHeight="1" x14ac:dyDescent="0.2">
      <c r="B140" s="12">
        <v>6</v>
      </c>
      <c r="C140" s="10" t="s">
        <v>1456</v>
      </c>
      <c r="D140" s="12">
        <v>100001</v>
      </c>
      <c r="E140" s="12" t="s">
        <v>8</v>
      </c>
      <c r="F140" s="45" t="s">
        <v>1466</v>
      </c>
      <c r="G140" s="46"/>
      <c r="H140" s="46"/>
      <c r="I140" s="47"/>
      <c r="J140" s="10" t="s">
        <v>1450</v>
      </c>
      <c r="K140" s="11">
        <f t="shared" si="3"/>
        <v>306.60000000000002</v>
      </c>
      <c r="L140" s="2">
        <v>306.60000000000002</v>
      </c>
    </row>
    <row r="141" spans="2:12" ht="12.95" customHeight="1" x14ac:dyDescent="0.2">
      <c r="B141" s="12">
        <v>6</v>
      </c>
      <c r="C141" s="10" t="s">
        <v>1457</v>
      </c>
      <c r="D141" s="12">
        <v>100001</v>
      </c>
      <c r="E141" s="12" t="s">
        <v>9</v>
      </c>
      <c r="F141" s="45" t="s">
        <v>1467</v>
      </c>
      <c r="G141" s="46"/>
      <c r="H141" s="46"/>
      <c r="I141" s="47"/>
      <c r="J141" s="10" t="s">
        <v>1410</v>
      </c>
      <c r="K141" s="11">
        <f t="shared" si="3"/>
        <v>419.6</v>
      </c>
      <c r="L141" s="2">
        <v>419.6</v>
      </c>
    </row>
    <row r="142" spans="2:12" ht="12.95" customHeight="1" x14ac:dyDescent="0.2">
      <c r="B142" s="12">
        <v>6</v>
      </c>
      <c r="C142" s="10" t="s">
        <v>1458</v>
      </c>
      <c r="D142" s="12">
        <v>100001</v>
      </c>
      <c r="E142" s="12" t="s">
        <v>10</v>
      </c>
      <c r="F142" s="45" t="s">
        <v>1468</v>
      </c>
      <c r="G142" s="46"/>
      <c r="H142" s="46"/>
      <c r="I142" s="47"/>
      <c r="J142" s="10" t="s">
        <v>1451</v>
      </c>
      <c r="K142" s="11">
        <f t="shared" si="3"/>
        <v>663</v>
      </c>
      <c r="L142" s="2">
        <v>663</v>
      </c>
    </row>
    <row r="143" spans="2:12" ht="12.95" customHeight="1" x14ac:dyDescent="0.2">
      <c r="B143" s="12">
        <v>6</v>
      </c>
      <c r="C143" s="10" t="s">
        <v>1459</v>
      </c>
      <c r="D143" s="12">
        <v>100001</v>
      </c>
      <c r="E143" s="12" t="s">
        <v>11</v>
      </c>
      <c r="F143" s="45" t="s">
        <v>1469</v>
      </c>
      <c r="G143" s="46"/>
      <c r="H143" s="46"/>
      <c r="I143" s="47"/>
      <c r="J143" s="10" t="s">
        <v>1452</v>
      </c>
      <c r="K143" s="11">
        <f t="shared" si="3"/>
        <v>969</v>
      </c>
      <c r="L143" s="2">
        <v>969</v>
      </c>
    </row>
    <row r="144" spans="2:12" ht="12.95" customHeight="1" x14ac:dyDescent="0.2">
      <c r="B144" s="12">
        <v>6</v>
      </c>
      <c r="C144" s="10" t="s">
        <v>1460</v>
      </c>
      <c r="D144" s="12">
        <v>100001</v>
      </c>
      <c r="E144" s="12" t="s">
        <v>12</v>
      </c>
      <c r="F144" s="45" t="s">
        <v>1470</v>
      </c>
      <c r="G144" s="46"/>
      <c r="H144" s="46"/>
      <c r="I144" s="47"/>
      <c r="J144" s="10" t="s">
        <v>1453</v>
      </c>
      <c r="K144" s="11">
        <f t="shared" si="3"/>
        <v>1406</v>
      </c>
      <c r="L144" s="2">
        <v>1406</v>
      </c>
    </row>
    <row r="145" spans="2:12" ht="12.95" customHeight="1" x14ac:dyDescent="0.2">
      <c r="B145" s="12">
        <v>6</v>
      </c>
      <c r="C145" s="10" t="s">
        <v>1461</v>
      </c>
      <c r="D145" s="12">
        <v>100001</v>
      </c>
      <c r="E145" s="12" t="s">
        <v>13</v>
      </c>
      <c r="F145" s="45" t="s">
        <v>1471</v>
      </c>
      <c r="G145" s="46"/>
      <c r="H145" s="46"/>
      <c r="I145" s="47"/>
      <c r="J145" s="10" t="s">
        <v>1414</v>
      </c>
      <c r="K145" s="11">
        <f t="shared" si="3"/>
        <v>2978</v>
      </c>
      <c r="L145" s="2">
        <v>2978</v>
      </c>
    </row>
    <row r="146" spans="2:12" ht="12.95" customHeight="1" x14ac:dyDescent="0.2">
      <c r="B146" s="12">
        <v>6</v>
      </c>
      <c r="C146" s="10" t="s">
        <v>1462</v>
      </c>
      <c r="D146" s="12">
        <v>100001</v>
      </c>
      <c r="E146" s="12" t="s">
        <v>14</v>
      </c>
      <c r="F146" s="45" t="s">
        <v>1472</v>
      </c>
      <c r="G146" s="46"/>
      <c r="H146" s="46"/>
      <c r="I146" s="47"/>
      <c r="J146" s="10" t="s">
        <v>1414</v>
      </c>
      <c r="K146" s="11">
        <f t="shared" si="3"/>
        <v>4333</v>
      </c>
      <c r="L146" s="2">
        <v>4333</v>
      </c>
    </row>
    <row r="147" spans="2:12" ht="12.95" customHeight="1" x14ac:dyDescent="0.2">
      <c r="B147" s="12">
        <v>6</v>
      </c>
      <c r="C147" s="10" t="s">
        <v>1463</v>
      </c>
      <c r="D147" s="12">
        <v>100001</v>
      </c>
      <c r="E147" s="12" t="s">
        <v>15</v>
      </c>
      <c r="F147" s="45" t="s">
        <v>1473</v>
      </c>
      <c r="G147" s="46"/>
      <c r="H147" s="46"/>
      <c r="I147" s="47"/>
      <c r="J147" s="10" t="s">
        <v>22</v>
      </c>
      <c r="K147" s="11">
        <f t="shared" si="3"/>
        <v>7364</v>
      </c>
      <c r="L147" s="2">
        <v>7364</v>
      </c>
    </row>
    <row r="148" spans="2:12" ht="12.95" customHeight="1" x14ac:dyDescent="0.2">
      <c r="B148" s="12">
        <v>7</v>
      </c>
      <c r="C148" s="13" t="s">
        <v>1226</v>
      </c>
      <c r="D148" s="12">
        <v>600000</v>
      </c>
      <c r="E148" s="12" t="s">
        <v>7</v>
      </c>
      <c r="F148" s="45" t="s">
        <v>1716</v>
      </c>
      <c r="G148" s="46"/>
      <c r="H148" s="46"/>
      <c r="I148" s="47"/>
      <c r="J148" s="10" t="s">
        <v>1409</v>
      </c>
      <c r="K148" s="11">
        <f t="shared" ref="K148:K179" si="4">L148</f>
        <v>436.90000000000003</v>
      </c>
      <c r="L148" s="2">
        <v>436.90000000000003</v>
      </c>
    </row>
    <row r="149" spans="2:12" ht="12.95" customHeight="1" x14ac:dyDescent="0.2">
      <c r="B149" s="12">
        <v>7</v>
      </c>
      <c r="C149" s="13" t="s">
        <v>1227</v>
      </c>
      <c r="D149" s="12">
        <v>600000</v>
      </c>
      <c r="E149" s="12" t="s">
        <v>8</v>
      </c>
      <c r="F149" s="45" t="s">
        <v>1717</v>
      </c>
      <c r="G149" s="46"/>
      <c r="H149" s="46"/>
      <c r="I149" s="47"/>
      <c r="J149" s="10" t="s">
        <v>1410</v>
      </c>
      <c r="K149" s="11">
        <f t="shared" si="4"/>
        <v>536</v>
      </c>
      <c r="L149" s="2">
        <v>536</v>
      </c>
    </row>
    <row r="150" spans="2:12" ht="12.95" customHeight="1" x14ac:dyDescent="0.2">
      <c r="B150" s="12">
        <v>7</v>
      </c>
      <c r="C150" s="13" t="s">
        <v>1228</v>
      </c>
      <c r="D150" s="12">
        <v>600000</v>
      </c>
      <c r="E150" s="12" t="s">
        <v>9</v>
      </c>
      <c r="F150" s="45" t="s">
        <v>1718</v>
      </c>
      <c r="G150" s="46"/>
      <c r="H150" s="46"/>
      <c r="I150" s="47"/>
      <c r="J150" s="10" t="s">
        <v>1411</v>
      </c>
      <c r="K150" s="11">
        <f t="shared" si="4"/>
        <v>696</v>
      </c>
      <c r="L150" s="2">
        <v>696</v>
      </c>
    </row>
    <row r="151" spans="2:12" ht="12.95" customHeight="1" x14ac:dyDescent="0.2">
      <c r="B151" s="12">
        <v>7</v>
      </c>
      <c r="C151" s="13" t="s">
        <v>1229</v>
      </c>
      <c r="D151" s="12">
        <v>600000</v>
      </c>
      <c r="E151" s="12" t="s">
        <v>10</v>
      </c>
      <c r="F151" s="45" t="s">
        <v>1719</v>
      </c>
      <c r="G151" s="46"/>
      <c r="H151" s="46"/>
      <c r="I151" s="47"/>
      <c r="J151" s="10" t="s">
        <v>1412</v>
      </c>
      <c r="K151" s="11">
        <f t="shared" si="4"/>
        <v>1097</v>
      </c>
      <c r="L151" s="2">
        <v>1097</v>
      </c>
    </row>
    <row r="152" spans="2:12" ht="12.95" customHeight="1" x14ac:dyDescent="0.2">
      <c r="B152" s="12">
        <v>7</v>
      </c>
      <c r="C152" s="13" t="s">
        <v>1230</v>
      </c>
      <c r="D152" s="12">
        <v>600000</v>
      </c>
      <c r="E152" s="12" t="s">
        <v>11</v>
      </c>
      <c r="F152" s="45" t="s">
        <v>1720</v>
      </c>
      <c r="G152" s="46"/>
      <c r="H152" s="46"/>
      <c r="I152" s="47"/>
      <c r="J152" s="10" t="s">
        <v>1413</v>
      </c>
      <c r="K152" s="11">
        <f t="shared" si="4"/>
        <v>1411</v>
      </c>
      <c r="L152" s="2">
        <v>1411</v>
      </c>
    </row>
    <row r="153" spans="2:12" ht="12.95" customHeight="1" x14ac:dyDescent="0.2">
      <c r="B153" s="12">
        <v>7</v>
      </c>
      <c r="C153" s="13" t="s">
        <v>1231</v>
      </c>
      <c r="D153" s="12">
        <v>600000</v>
      </c>
      <c r="E153" s="12" t="s">
        <v>12</v>
      </c>
      <c r="F153" s="45" t="s">
        <v>1721</v>
      </c>
      <c r="G153" s="46"/>
      <c r="H153" s="46"/>
      <c r="I153" s="47"/>
      <c r="J153" s="10" t="s">
        <v>1414</v>
      </c>
      <c r="K153" s="11">
        <f t="shared" si="4"/>
        <v>1887</v>
      </c>
      <c r="L153" s="2">
        <v>1887</v>
      </c>
    </row>
    <row r="154" spans="2:12" ht="12.95" customHeight="1" x14ac:dyDescent="0.2">
      <c r="B154" s="12">
        <v>7</v>
      </c>
      <c r="C154" s="13" t="s">
        <v>1232</v>
      </c>
      <c r="D154" s="12">
        <v>600000</v>
      </c>
      <c r="E154" s="12" t="s">
        <v>13</v>
      </c>
      <c r="F154" s="45" t="s">
        <v>1723</v>
      </c>
      <c r="G154" s="46"/>
      <c r="H154" s="46"/>
      <c r="I154" s="47"/>
      <c r="J154" s="10" t="s">
        <v>1414</v>
      </c>
      <c r="K154" s="11">
        <f t="shared" si="4"/>
        <v>6474</v>
      </c>
      <c r="L154" s="2">
        <v>6474</v>
      </c>
    </row>
    <row r="155" spans="2:12" ht="12.95" customHeight="1" x14ac:dyDescent="0.2">
      <c r="B155" s="12">
        <v>7</v>
      </c>
      <c r="C155" s="13" t="s">
        <v>1233</v>
      </c>
      <c r="D155" s="12">
        <v>600000</v>
      </c>
      <c r="E155" s="12" t="s">
        <v>14</v>
      </c>
      <c r="F155" s="45" t="s">
        <v>1722</v>
      </c>
      <c r="G155" s="46"/>
      <c r="H155" s="46"/>
      <c r="I155" s="47"/>
      <c r="J155" s="10" t="s">
        <v>18</v>
      </c>
      <c r="K155" s="11">
        <f t="shared" si="4"/>
        <v>8702</v>
      </c>
      <c r="L155" s="2">
        <v>8702</v>
      </c>
    </row>
    <row r="156" spans="2:12" ht="12.95" customHeight="1" x14ac:dyDescent="0.2">
      <c r="B156" s="12">
        <v>7</v>
      </c>
      <c r="C156" s="13" t="s">
        <v>1234</v>
      </c>
      <c r="D156" s="12">
        <v>600000</v>
      </c>
      <c r="E156" s="12" t="s">
        <v>15</v>
      </c>
      <c r="F156" s="45" t="s">
        <v>1724</v>
      </c>
      <c r="G156" s="46"/>
      <c r="H156" s="46"/>
      <c r="I156" s="47"/>
      <c r="J156" s="10" t="s">
        <v>22</v>
      </c>
      <c r="K156" s="11">
        <f t="shared" si="4"/>
        <v>11505</v>
      </c>
      <c r="L156" s="2">
        <v>11505</v>
      </c>
    </row>
    <row r="157" spans="2:12" ht="12.95" customHeight="1" x14ac:dyDescent="0.2">
      <c r="B157" s="12">
        <v>7</v>
      </c>
      <c r="C157" s="13" t="s">
        <v>1241</v>
      </c>
      <c r="D157" s="12">
        <v>600700</v>
      </c>
      <c r="E157" s="12" t="s">
        <v>7</v>
      </c>
      <c r="F157" s="45" t="s">
        <v>1244</v>
      </c>
      <c r="G157" s="46"/>
      <c r="H157" s="46"/>
      <c r="I157" s="47"/>
      <c r="J157" s="10" t="s">
        <v>1410</v>
      </c>
      <c r="K157" s="11">
        <f t="shared" si="4"/>
        <v>572</v>
      </c>
      <c r="L157" s="2">
        <v>572</v>
      </c>
    </row>
    <row r="158" spans="2:12" ht="12.95" customHeight="1" x14ac:dyDescent="0.2">
      <c r="B158" s="12">
        <v>7</v>
      </c>
      <c r="C158" s="13" t="s">
        <v>1242</v>
      </c>
      <c r="D158" s="12">
        <v>600700</v>
      </c>
      <c r="E158" s="12" t="s">
        <v>8</v>
      </c>
      <c r="F158" s="45" t="s">
        <v>1245</v>
      </c>
      <c r="G158" s="46"/>
      <c r="H158" s="46"/>
      <c r="I158" s="47"/>
      <c r="J158" s="10" t="s">
        <v>1411</v>
      </c>
      <c r="K158" s="11">
        <f t="shared" si="4"/>
        <v>716</v>
      </c>
      <c r="L158" s="2">
        <v>716</v>
      </c>
    </row>
    <row r="159" spans="2:12" ht="12.95" customHeight="1" x14ac:dyDescent="0.2">
      <c r="B159" s="12">
        <v>7</v>
      </c>
      <c r="C159" s="13" t="s">
        <v>1243</v>
      </c>
      <c r="D159" s="12">
        <v>600700</v>
      </c>
      <c r="E159" s="12" t="s">
        <v>9</v>
      </c>
      <c r="F159" s="45" t="s">
        <v>1246</v>
      </c>
      <c r="G159" s="46"/>
      <c r="H159" s="46"/>
      <c r="I159" s="47"/>
      <c r="J159" s="10" t="s">
        <v>1411</v>
      </c>
      <c r="K159" s="11">
        <f t="shared" si="4"/>
        <v>1066</v>
      </c>
      <c r="L159" s="2">
        <v>1066</v>
      </c>
    </row>
    <row r="160" spans="2:12" ht="12.95" customHeight="1" x14ac:dyDescent="0.2">
      <c r="B160" s="12"/>
      <c r="C160" s="13" t="s">
        <v>1235</v>
      </c>
      <c r="D160" s="12">
        <v>1640</v>
      </c>
      <c r="E160" s="12" t="s">
        <v>7</v>
      </c>
      <c r="F160" s="45" t="s">
        <v>1385</v>
      </c>
      <c r="G160" s="46"/>
      <c r="H160" s="46"/>
      <c r="I160" s="47"/>
      <c r="J160" s="10" t="s">
        <v>5</v>
      </c>
      <c r="K160" s="11">
        <f t="shared" si="4"/>
        <v>474.1</v>
      </c>
      <c r="L160" s="2">
        <v>474.1</v>
      </c>
    </row>
    <row r="161" spans="2:12" ht="12.95" customHeight="1" x14ac:dyDescent="0.2">
      <c r="B161" s="12"/>
      <c r="C161" s="13" t="s">
        <v>1236</v>
      </c>
      <c r="D161" s="12">
        <v>1640</v>
      </c>
      <c r="E161" s="12" t="s">
        <v>8</v>
      </c>
      <c r="F161" s="45" t="s">
        <v>1386</v>
      </c>
      <c r="G161" s="46"/>
      <c r="H161" s="46"/>
      <c r="I161" s="47"/>
      <c r="J161" s="10" t="s">
        <v>16</v>
      </c>
      <c r="K161" s="11">
        <f t="shared" si="4"/>
        <v>657</v>
      </c>
      <c r="L161" s="2">
        <v>657</v>
      </c>
    </row>
    <row r="162" spans="2:12" ht="12.95" customHeight="1" x14ac:dyDescent="0.2">
      <c r="B162" s="12"/>
      <c r="C162" s="13" t="s">
        <v>1237</v>
      </c>
      <c r="D162" s="12">
        <v>1640</v>
      </c>
      <c r="E162" s="12" t="s">
        <v>9</v>
      </c>
      <c r="F162" s="45" t="s">
        <v>1387</v>
      </c>
      <c r="G162" s="46"/>
      <c r="H162" s="46"/>
      <c r="I162" s="47"/>
      <c r="J162" s="10" t="s">
        <v>20</v>
      </c>
      <c r="K162" s="11">
        <f t="shared" si="4"/>
        <v>882</v>
      </c>
      <c r="L162" s="2">
        <v>882</v>
      </c>
    </row>
    <row r="163" spans="2:12" ht="12.95" customHeight="1" x14ac:dyDescent="0.2">
      <c r="B163" s="12"/>
      <c r="C163" s="13" t="s">
        <v>1238</v>
      </c>
      <c r="D163" s="12">
        <v>1640</v>
      </c>
      <c r="E163" s="12" t="s">
        <v>10</v>
      </c>
      <c r="F163" s="45" t="s">
        <v>1388</v>
      </c>
      <c r="G163" s="46"/>
      <c r="H163" s="46"/>
      <c r="I163" s="47"/>
      <c r="J163" s="10" t="s">
        <v>17</v>
      </c>
      <c r="K163" s="11">
        <f t="shared" si="4"/>
        <v>1560</v>
      </c>
      <c r="L163" s="2">
        <v>1560</v>
      </c>
    </row>
    <row r="164" spans="2:12" ht="12.95" customHeight="1" x14ac:dyDescent="0.2">
      <c r="B164" s="12"/>
      <c r="C164" s="13" t="s">
        <v>1239</v>
      </c>
      <c r="D164" s="12">
        <v>1640</v>
      </c>
      <c r="E164" s="12" t="s">
        <v>11</v>
      </c>
      <c r="F164" s="45" t="s">
        <v>1389</v>
      </c>
      <c r="G164" s="46"/>
      <c r="H164" s="46"/>
      <c r="I164" s="47"/>
      <c r="J164" s="10" t="s">
        <v>21</v>
      </c>
      <c r="K164" s="11">
        <f t="shared" si="4"/>
        <v>2117</v>
      </c>
      <c r="L164" s="2">
        <v>2117</v>
      </c>
    </row>
    <row r="165" spans="2:12" ht="12.95" customHeight="1" x14ac:dyDescent="0.2">
      <c r="B165" s="12"/>
      <c r="C165" s="13" t="s">
        <v>1240</v>
      </c>
      <c r="D165" s="12">
        <v>1640</v>
      </c>
      <c r="E165" s="12" t="s">
        <v>12</v>
      </c>
      <c r="F165" s="45" t="s">
        <v>1390</v>
      </c>
      <c r="G165" s="46"/>
      <c r="H165" s="46"/>
      <c r="I165" s="47"/>
      <c r="J165" s="10" t="s">
        <v>19</v>
      </c>
      <c r="K165" s="11">
        <f t="shared" si="4"/>
        <v>3132</v>
      </c>
      <c r="L165" s="2">
        <v>3132</v>
      </c>
    </row>
    <row r="166" spans="2:12" ht="12.95" customHeight="1" x14ac:dyDescent="0.2">
      <c r="B166" s="12"/>
      <c r="C166" s="13" t="s">
        <v>1334</v>
      </c>
      <c r="D166" s="12" t="s">
        <v>222</v>
      </c>
      <c r="E166" s="12" t="s">
        <v>7</v>
      </c>
      <c r="F166" s="45" t="s">
        <v>308</v>
      </c>
      <c r="G166" s="46"/>
      <c r="H166" s="46"/>
      <c r="I166" s="47"/>
      <c r="J166" s="10" t="s">
        <v>221</v>
      </c>
      <c r="K166" s="11">
        <f t="shared" si="4"/>
        <v>1577</v>
      </c>
      <c r="L166" s="2">
        <v>1577</v>
      </c>
    </row>
    <row r="167" spans="2:12" ht="12.95" customHeight="1" x14ac:dyDescent="0.2">
      <c r="B167" s="12">
        <v>8</v>
      </c>
      <c r="C167" s="13" t="s">
        <v>1247</v>
      </c>
      <c r="D167" s="12">
        <v>115</v>
      </c>
      <c r="E167" s="10" t="s">
        <v>7</v>
      </c>
      <c r="F167" s="45" t="s">
        <v>87</v>
      </c>
      <c r="G167" s="46"/>
      <c r="H167" s="46"/>
      <c r="I167" s="47"/>
      <c r="J167" s="10" t="s">
        <v>1474</v>
      </c>
      <c r="K167" s="11">
        <f t="shared" si="4"/>
        <v>239</v>
      </c>
      <c r="L167" s="2">
        <v>239</v>
      </c>
    </row>
    <row r="168" spans="2:12" ht="12.95" customHeight="1" x14ac:dyDescent="0.2">
      <c r="B168" s="12">
        <v>8</v>
      </c>
      <c r="C168" s="13" t="s">
        <v>1248</v>
      </c>
      <c r="D168" s="12">
        <v>115</v>
      </c>
      <c r="E168" s="12" t="s">
        <v>8</v>
      </c>
      <c r="F168" s="45" t="s">
        <v>106</v>
      </c>
      <c r="G168" s="46"/>
      <c r="H168" s="46"/>
      <c r="I168" s="47"/>
      <c r="J168" s="10" t="s">
        <v>1475</v>
      </c>
      <c r="K168" s="11">
        <f t="shared" si="4"/>
        <v>322.3</v>
      </c>
      <c r="L168" s="2">
        <v>322.3</v>
      </c>
    </row>
    <row r="169" spans="2:12" ht="12.95" customHeight="1" x14ac:dyDescent="0.2">
      <c r="B169" s="12">
        <v>8</v>
      </c>
      <c r="C169" s="13" t="s">
        <v>1249</v>
      </c>
      <c r="D169" s="12">
        <v>115</v>
      </c>
      <c r="E169" s="12" t="s">
        <v>9</v>
      </c>
      <c r="F169" s="45" t="s">
        <v>1480</v>
      </c>
      <c r="G169" s="46"/>
      <c r="H169" s="46"/>
      <c r="I169" s="47"/>
      <c r="J169" s="10" t="s">
        <v>1476</v>
      </c>
      <c r="K169" s="11">
        <f t="shared" si="4"/>
        <v>430.5</v>
      </c>
      <c r="L169" s="2">
        <v>430.5</v>
      </c>
    </row>
    <row r="170" spans="2:12" ht="12.95" customHeight="1" x14ac:dyDescent="0.2">
      <c r="B170" s="12">
        <v>8</v>
      </c>
      <c r="C170" s="13" t="s">
        <v>1250</v>
      </c>
      <c r="D170" s="12">
        <v>115</v>
      </c>
      <c r="E170" s="12" t="s">
        <v>10</v>
      </c>
      <c r="F170" s="45" t="s">
        <v>107</v>
      </c>
      <c r="G170" s="46"/>
      <c r="H170" s="46"/>
      <c r="I170" s="47"/>
      <c r="J170" s="10" t="s">
        <v>1477</v>
      </c>
      <c r="K170" s="11">
        <f t="shared" si="4"/>
        <v>755</v>
      </c>
      <c r="L170" s="2">
        <v>755</v>
      </c>
    </row>
    <row r="171" spans="2:12" ht="12.95" customHeight="1" x14ac:dyDescent="0.2">
      <c r="B171" s="12">
        <v>8</v>
      </c>
      <c r="C171" s="13" t="s">
        <v>1251</v>
      </c>
      <c r="D171" s="12">
        <v>115</v>
      </c>
      <c r="E171" s="12" t="s">
        <v>11</v>
      </c>
      <c r="F171" s="45" t="s">
        <v>108</v>
      </c>
      <c r="G171" s="46"/>
      <c r="H171" s="46"/>
      <c r="I171" s="47"/>
      <c r="J171" s="10" t="s">
        <v>1478</v>
      </c>
      <c r="K171" s="11">
        <f t="shared" si="4"/>
        <v>1000</v>
      </c>
      <c r="L171" s="2">
        <v>1000</v>
      </c>
    </row>
    <row r="172" spans="2:12" ht="12.95" customHeight="1" x14ac:dyDescent="0.2">
      <c r="B172" s="12">
        <v>8</v>
      </c>
      <c r="C172" s="13" t="s">
        <v>1252</v>
      </c>
      <c r="D172" s="12">
        <v>115</v>
      </c>
      <c r="E172" s="12" t="s">
        <v>12</v>
      </c>
      <c r="F172" s="45" t="s">
        <v>109</v>
      </c>
      <c r="G172" s="46"/>
      <c r="H172" s="46"/>
      <c r="I172" s="47"/>
      <c r="J172" s="10" t="s">
        <v>1479</v>
      </c>
      <c r="K172" s="11">
        <f t="shared" si="4"/>
        <v>1501</v>
      </c>
      <c r="L172" s="2">
        <v>1501</v>
      </c>
    </row>
    <row r="173" spans="2:12" ht="12.95" customHeight="1" x14ac:dyDescent="0.2">
      <c r="B173" s="12">
        <v>8</v>
      </c>
      <c r="C173" s="13" t="s">
        <v>1253</v>
      </c>
      <c r="D173" s="12">
        <v>3830</v>
      </c>
      <c r="E173" s="12" t="s">
        <v>31</v>
      </c>
      <c r="F173" s="45" t="s">
        <v>88</v>
      </c>
      <c r="G173" s="46"/>
      <c r="H173" s="46"/>
      <c r="I173" s="47"/>
      <c r="J173" s="10" t="s">
        <v>1481</v>
      </c>
      <c r="K173" s="11">
        <f t="shared" si="4"/>
        <v>163</v>
      </c>
      <c r="L173" s="2">
        <v>163</v>
      </c>
    </row>
    <row r="174" spans="2:12" ht="12.95" customHeight="1" x14ac:dyDescent="0.2">
      <c r="B174" s="12">
        <v>8</v>
      </c>
      <c r="C174" s="13" t="s">
        <v>1254</v>
      </c>
      <c r="D174" s="12">
        <v>3830</v>
      </c>
      <c r="E174" s="12" t="s">
        <v>4</v>
      </c>
      <c r="F174" s="45" t="s">
        <v>99</v>
      </c>
      <c r="G174" s="46"/>
      <c r="H174" s="46"/>
      <c r="I174" s="47"/>
      <c r="J174" s="10" t="s">
        <v>1482</v>
      </c>
      <c r="K174" s="11">
        <f t="shared" si="4"/>
        <v>163</v>
      </c>
      <c r="L174" s="2">
        <v>163</v>
      </c>
    </row>
    <row r="175" spans="2:12" ht="12.95" customHeight="1" x14ac:dyDescent="0.2">
      <c r="B175" s="12">
        <v>8</v>
      </c>
      <c r="C175" s="13" t="s">
        <v>1255</v>
      </c>
      <c r="D175" s="12">
        <v>3830</v>
      </c>
      <c r="E175" s="12" t="s">
        <v>6</v>
      </c>
      <c r="F175" s="45" t="s">
        <v>100</v>
      </c>
      <c r="G175" s="46"/>
      <c r="H175" s="46"/>
      <c r="I175" s="47"/>
      <c r="J175" s="10" t="s">
        <v>1481</v>
      </c>
      <c r="K175" s="11">
        <f t="shared" si="4"/>
        <v>150.9</v>
      </c>
      <c r="L175" s="2">
        <v>150.9</v>
      </c>
    </row>
    <row r="176" spans="2:12" ht="12.95" customHeight="1" x14ac:dyDescent="0.2">
      <c r="B176" s="12">
        <v>8</v>
      </c>
      <c r="C176" s="13" t="s">
        <v>1256</v>
      </c>
      <c r="D176" s="12">
        <v>3830</v>
      </c>
      <c r="E176" s="12" t="s">
        <v>7</v>
      </c>
      <c r="F176" s="45" t="s">
        <v>101</v>
      </c>
      <c r="G176" s="46"/>
      <c r="H176" s="46"/>
      <c r="I176" s="47"/>
      <c r="J176" s="10" t="s">
        <v>1483</v>
      </c>
      <c r="K176" s="11">
        <f t="shared" si="4"/>
        <v>194.3</v>
      </c>
      <c r="L176" s="2">
        <v>194.3</v>
      </c>
    </row>
    <row r="177" spans="2:12" ht="12.95" customHeight="1" x14ac:dyDescent="0.2">
      <c r="B177" s="12">
        <v>8</v>
      </c>
      <c r="C177" s="13" t="s">
        <v>1257</v>
      </c>
      <c r="D177" s="12">
        <v>3831</v>
      </c>
      <c r="E177" s="12" t="s">
        <v>31</v>
      </c>
      <c r="F177" s="45" t="s">
        <v>102</v>
      </c>
      <c r="G177" s="46"/>
      <c r="H177" s="46"/>
      <c r="I177" s="47"/>
      <c r="J177" s="10" t="s">
        <v>32</v>
      </c>
      <c r="K177" s="11">
        <f t="shared" si="4"/>
        <v>160.10000000000002</v>
      </c>
      <c r="L177" s="2">
        <v>160.10000000000002</v>
      </c>
    </row>
    <row r="178" spans="2:12" ht="12.95" customHeight="1" x14ac:dyDescent="0.2">
      <c r="B178" s="12">
        <v>8</v>
      </c>
      <c r="C178" s="13" t="s">
        <v>1258</v>
      </c>
      <c r="D178" s="12">
        <v>3831</v>
      </c>
      <c r="E178" s="12" t="s">
        <v>4</v>
      </c>
      <c r="F178" s="45" t="s">
        <v>103</v>
      </c>
      <c r="G178" s="46"/>
      <c r="H178" s="46"/>
      <c r="I178" s="47"/>
      <c r="J178" s="10" t="s">
        <v>32</v>
      </c>
      <c r="K178" s="11">
        <f t="shared" si="4"/>
        <v>160.10000000000002</v>
      </c>
      <c r="L178" s="2">
        <v>160.10000000000002</v>
      </c>
    </row>
    <row r="179" spans="2:12" ht="12.95" customHeight="1" x14ac:dyDescent="0.2">
      <c r="B179" s="12">
        <v>8</v>
      </c>
      <c r="C179" s="13" t="s">
        <v>1259</v>
      </c>
      <c r="D179" s="12">
        <v>3831</v>
      </c>
      <c r="E179" s="12" t="s">
        <v>6</v>
      </c>
      <c r="F179" s="45" t="s">
        <v>104</v>
      </c>
      <c r="G179" s="46"/>
      <c r="H179" s="46"/>
      <c r="I179" s="47"/>
      <c r="J179" s="10" t="s">
        <v>32</v>
      </c>
      <c r="K179" s="11">
        <f t="shared" si="4"/>
        <v>148.20000000000002</v>
      </c>
      <c r="L179" s="2">
        <v>148.20000000000002</v>
      </c>
    </row>
    <row r="180" spans="2:12" ht="12" customHeight="1" x14ac:dyDescent="0.2">
      <c r="B180" s="12">
        <v>8</v>
      </c>
      <c r="C180" s="13" t="s">
        <v>1260</v>
      </c>
      <c r="D180" s="12">
        <v>3831</v>
      </c>
      <c r="E180" s="12" t="s">
        <v>7</v>
      </c>
      <c r="F180" s="45" t="s">
        <v>105</v>
      </c>
      <c r="G180" s="46"/>
      <c r="H180" s="46"/>
      <c r="I180" s="47"/>
      <c r="J180" s="10" t="s">
        <v>33</v>
      </c>
      <c r="K180" s="11">
        <f t="shared" ref="K180:K211" si="5">L180</f>
        <v>194.3</v>
      </c>
      <c r="L180" s="2">
        <v>194.3</v>
      </c>
    </row>
    <row r="181" spans="2:12" ht="12.95" customHeight="1" x14ac:dyDescent="0.2">
      <c r="B181" s="12">
        <v>8</v>
      </c>
      <c r="C181" s="13" t="s">
        <v>1212</v>
      </c>
      <c r="D181" s="12">
        <v>100200</v>
      </c>
      <c r="E181" s="12" t="s">
        <v>7</v>
      </c>
      <c r="F181" s="45" t="s">
        <v>1725</v>
      </c>
      <c r="G181" s="46"/>
      <c r="H181" s="46"/>
      <c r="I181" s="47"/>
      <c r="J181" s="10" t="s">
        <v>1448</v>
      </c>
      <c r="K181" s="11">
        <f t="shared" si="5"/>
        <v>148.20000000000002</v>
      </c>
      <c r="L181" s="2">
        <v>148.20000000000002</v>
      </c>
    </row>
    <row r="182" spans="2:12" ht="12.95" customHeight="1" x14ac:dyDescent="0.2">
      <c r="B182" s="12">
        <v>8</v>
      </c>
      <c r="C182" s="13" t="s">
        <v>1213</v>
      </c>
      <c r="D182" s="12">
        <v>100200</v>
      </c>
      <c r="E182" s="12" t="s">
        <v>8</v>
      </c>
      <c r="F182" s="45" t="s">
        <v>1726</v>
      </c>
      <c r="G182" s="46"/>
      <c r="H182" s="46"/>
      <c r="I182" s="47"/>
      <c r="J182" s="10" t="s">
        <v>1450</v>
      </c>
      <c r="K182" s="11">
        <f t="shared" si="5"/>
        <v>191.4</v>
      </c>
      <c r="L182" s="2">
        <v>191.4</v>
      </c>
    </row>
    <row r="183" spans="2:12" ht="12.95" customHeight="1" x14ac:dyDescent="0.2">
      <c r="B183" s="12">
        <v>8</v>
      </c>
      <c r="C183" s="13" t="s">
        <v>1214</v>
      </c>
      <c r="D183" s="12">
        <v>100200</v>
      </c>
      <c r="E183" s="12" t="s">
        <v>9</v>
      </c>
      <c r="F183" s="45" t="s">
        <v>1727</v>
      </c>
      <c r="G183" s="46"/>
      <c r="H183" s="46"/>
      <c r="I183" s="47"/>
      <c r="J183" s="10" t="s">
        <v>1450</v>
      </c>
      <c r="K183" s="11">
        <f t="shared" si="5"/>
        <v>287.10000000000002</v>
      </c>
      <c r="L183" s="2">
        <v>287.10000000000002</v>
      </c>
    </row>
    <row r="184" spans="2:12" ht="12.95" customHeight="1" x14ac:dyDescent="0.2">
      <c r="B184" s="12">
        <v>8</v>
      </c>
      <c r="C184" s="13" t="s">
        <v>1215</v>
      </c>
      <c r="D184" s="12">
        <v>100200</v>
      </c>
      <c r="E184" s="12" t="s">
        <v>10</v>
      </c>
      <c r="F184" s="45" t="s">
        <v>1728</v>
      </c>
      <c r="G184" s="46"/>
      <c r="H184" s="46"/>
      <c r="I184" s="47"/>
      <c r="J184" s="10" t="s">
        <v>1451</v>
      </c>
      <c r="K184" s="11">
        <f t="shared" si="5"/>
        <v>413.1</v>
      </c>
      <c r="L184" s="2">
        <v>413.1</v>
      </c>
    </row>
    <row r="185" spans="2:12" ht="12.95" customHeight="1" x14ac:dyDescent="0.2">
      <c r="B185" s="12"/>
      <c r="C185" s="13" t="s">
        <v>1216</v>
      </c>
      <c r="D185" s="12">
        <v>100200</v>
      </c>
      <c r="E185" s="12" t="s">
        <v>11</v>
      </c>
      <c r="F185" s="45" t="s">
        <v>1729</v>
      </c>
      <c r="G185" s="46"/>
      <c r="H185" s="46"/>
      <c r="I185" s="47"/>
      <c r="J185" s="10" t="s">
        <v>28</v>
      </c>
      <c r="K185" s="11">
        <f t="shared" si="5"/>
        <v>592</v>
      </c>
      <c r="L185" s="2">
        <v>592</v>
      </c>
    </row>
    <row r="186" spans="2:12" ht="12.95" customHeight="1" x14ac:dyDescent="0.2">
      <c r="B186" s="12"/>
      <c r="C186" s="13" t="s">
        <v>1391</v>
      </c>
      <c r="D186" s="12">
        <v>100200</v>
      </c>
      <c r="E186" s="12" t="s">
        <v>12</v>
      </c>
      <c r="F186" s="45" t="s">
        <v>1730</v>
      </c>
      <c r="G186" s="46"/>
      <c r="H186" s="46"/>
      <c r="I186" s="47"/>
      <c r="J186" s="10" t="s">
        <v>26</v>
      </c>
      <c r="K186" s="11">
        <f t="shared" si="5"/>
        <v>898</v>
      </c>
      <c r="L186" s="2">
        <v>898</v>
      </c>
    </row>
    <row r="187" spans="2:12" ht="12.95" customHeight="1" x14ac:dyDescent="0.2">
      <c r="B187" s="12">
        <v>8</v>
      </c>
      <c r="C187" s="13" t="s">
        <v>1217</v>
      </c>
      <c r="D187" s="12">
        <v>110100</v>
      </c>
      <c r="E187" s="12" t="s">
        <v>7</v>
      </c>
      <c r="F187" s="45" t="s">
        <v>164</v>
      </c>
      <c r="G187" s="46"/>
      <c r="H187" s="46"/>
      <c r="I187" s="47"/>
      <c r="J187" s="10" t="s">
        <v>1487</v>
      </c>
      <c r="K187" s="11">
        <f t="shared" si="5"/>
        <v>56.7</v>
      </c>
      <c r="L187" s="2">
        <v>56.7</v>
      </c>
    </row>
    <row r="188" spans="2:12" ht="12.95" customHeight="1" x14ac:dyDescent="0.2">
      <c r="B188" s="12">
        <v>8</v>
      </c>
      <c r="C188" s="13" t="s">
        <v>1218</v>
      </c>
      <c r="D188" s="12">
        <v>110100</v>
      </c>
      <c r="E188" s="12" t="s">
        <v>8</v>
      </c>
      <c r="F188" s="45" t="s">
        <v>165</v>
      </c>
      <c r="G188" s="46"/>
      <c r="H188" s="46"/>
      <c r="I188" s="47"/>
      <c r="J188" s="10" t="s">
        <v>1487</v>
      </c>
      <c r="K188" s="11">
        <f t="shared" si="5"/>
        <v>70.8</v>
      </c>
      <c r="L188" s="2">
        <v>70.8</v>
      </c>
    </row>
    <row r="189" spans="2:12" ht="12.95" customHeight="1" x14ac:dyDescent="0.2">
      <c r="B189" s="12">
        <v>8</v>
      </c>
      <c r="C189" s="13" t="s">
        <v>1219</v>
      </c>
      <c r="D189" s="12">
        <v>110100</v>
      </c>
      <c r="E189" s="12" t="s">
        <v>9</v>
      </c>
      <c r="F189" s="45" t="s">
        <v>166</v>
      </c>
      <c r="G189" s="46"/>
      <c r="H189" s="46"/>
      <c r="I189" s="47"/>
      <c r="J189" s="10" t="s">
        <v>1488</v>
      </c>
      <c r="K189" s="11">
        <f t="shared" si="5"/>
        <v>74.3</v>
      </c>
      <c r="L189" s="2">
        <v>74.3</v>
      </c>
    </row>
    <row r="190" spans="2:12" ht="12.95" customHeight="1" x14ac:dyDescent="0.2">
      <c r="B190" s="12">
        <v>8</v>
      </c>
      <c r="C190" s="13" t="s">
        <v>1220</v>
      </c>
      <c r="D190" s="12">
        <v>110100</v>
      </c>
      <c r="E190" s="12" t="s">
        <v>10</v>
      </c>
      <c r="F190" s="45" t="s">
        <v>167</v>
      </c>
      <c r="G190" s="46"/>
      <c r="H190" s="46"/>
      <c r="I190" s="47"/>
      <c r="J190" s="10" t="s">
        <v>1411</v>
      </c>
      <c r="K190" s="11">
        <f t="shared" si="5"/>
        <v>96</v>
      </c>
      <c r="L190" s="2">
        <v>96</v>
      </c>
    </row>
    <row r="191" spans="2:12" ht="12.95" customHeight="1" x14ac:dyDescent="0.2">
      <c r="B191" s="12">
        <v>8</v>
      </c>
      <c r="C191" s="13" t="s">
        <v>1221</v>
      </c>
      <c r="D191" s="12">
        <v>110100</v>
      </c>
      <c r="E191" s="12" t="s">
        <v>11</v>
      </c>
      <c r="F191" s="45" t="s">
        <v>168</v>
      </c>
      <c r="G191" s="46"/>
      <c r="H191" s="46"/>
      <c r="I191" s="47"/>
      <c r="J191" s="10" t="s">
        <v>1412</v>
      </c>
      <c r="K191" s="11">
        <f t="shared" si="5"/>
        <v>118.30000000000001</v>
      </c>
      <c r="L191" s="2">
        <v>118.30000000000001</v>
      </c>
    </row>
    <row r="192" spans="2:12" ht="12.95" customHeight="1" x14ac:dyDescent="0.2">
      <c r="B192" s="12">
        <v>8</v>
      </c>
      <c r="C192" s="13" t="s">
        <v>1222</v>
      </c>
      <c r="D192" s="12">
        <v>110100</v>
      </c>
      <c r="E192" s="12" t="s">
        <v>12</v>
      </c>
      <c r="F192" s="45" t="s">
        <v>169</v>
      </c>
      <c r="G192" s="46"/>
      <c r="H192" s="46"/>
      <c r="I192" s="47"/>
      <c r="J192" s="10" t="s">
        <v>1413</v>
      </c>
      <c r="K192" s="11">
        <f t="shared" si="5"/>
        <v>151.6</v>
      </c>
      <c r="L192" s="2">
        <v>151.6</v>
      </c>
    </row>
    <row r="193" spans="2:12" ht="12.95" customHeight="1" x14ac:dyDescent="0.2">
      <c r="B193" s="12">
        <v>8</v>
      </c>
      <c r="C193" s="13" t="s">
        <v>1223</v>
      </c>
      <c r="D193" s="12">
        <v>110100</v>
      </c>
      <c r="E193" s="12" t="s">
        <v>13</v>
      </c>
      <c r="F193" s="45" t="s">
        <v>1484</v>
      </c>
      <c r="G193" s="46"/>
      <c r="H193" s="46"/>
      <c r="I193" s="47"/>
      <c r="J193" s="10" t="s">
        <v>1489</v>
      </c>
      <c r="K193" s="11">
        <f t="shared" si="5"/>
        <v>319.60000000000002</v>
      </c>
      <c r="L193" s="2">
        <v>319.60000000000002</v>
      </c>
    </row>
    <row r="194" spans="2:12" ht="12.95" customHeight="1" x14ac:dyDescent="0.2">
      <c r="B194" s="12">
        <v>8</v>
      </c>
      <c r="C194" s="13" t="s">
        <v>1224</v>
      </c>
      <c r="D194" s="12">
        <v>110100</v>
      </c>
      <c r="E194" s="12" t="s">
        <v>14</v>
      </c>
      <c r="F194" s="45" t="s">
        <v>1485</v>
      </c>
      <c r="G194" s="46"/>
      <c r="H194" s="46"/>
      <c r="I194" s="47"/>
      <c r="J194" s="10" t="s">
        <v>301</v>
      </c>
      <c r="K194" s="11">
        <f t="shared" si="5"/>
        <v>383.40000000000003</v>
      </c>
      <c r="L194" s="2">
        <v>383.40000000000003</v>
      </c>
    </row>
    <row r="195" spans="2:12" ht="12.95" customHeight="1" x14ac:dyDescent="0.2">
      <c r="B195" s="12">
        <v>8</v>
      </c>
      <c r="C195" s="13" t="s">
        <v>1225</v>
      </c>
      <c r="D195" s="12">
        <v>110100</v>
      </c>
      <c r="E195" s="12" t="s">
        <v>15</v>
      </c>
      <c r="F195" s="45" t="s">
        <v>1486</v>
      </c>
      <c r="G195" s="46"/>
      <c r="H195" s="46"/>
      <c r="I195" s="47"/>
      <c r="J195" s="10" t="s">
        <v>1490</v>
      </c>
      <c r="K195" s="11">
        <f t="shared" si="5"/>
        <v>362.5</v>
      </c>
      <c r="L195" s="2">
        <v>362.5</v>
      </c>
    </row>
    <row r="196" spans="2:12" ht="12.95" customHeight="1" x14ac:dyDescent="0.2">
      <c r="B196" s="12">
        <v>8</v>
      </c>
      <c r="C196" s="13" t="s">
        <v>1261</v>
      </c>
      <c r="D196" s="12">
        <v>9592</v>
      </c>
      <c r="E196" s="17" t="s">
        <v>1371</v>
      </c>
      <c r="F196" s="45" t="s">
        <v>1375</v>
      </c>
      <c r="G196" s="46"/>
      <c r="H196" s="46"/>
      <c r="I196" s="47"/>
      <c r="J196" s="10" t="s">
        <v>1491</v>
      </c>
      <c r="K196" s="11">
        <f t="shared" si="5"/>
        <v>74.2</v>
      </c>
      <c r="L196" s="2">
        <v>74.2</v>
      </c>
    </row>
    <row r="197" spans="2:12" ht="12.95" customHeight="1" x14ac:dyDescent="0.2">
      <c r="B197" s="12">
        <v>8</v>
      </c>
      <c r="C197" s="13" t="s">
        <v>1262</v>
      </c>
      <c r="D197" s="12">
        <v>9592</v>
      </c>
      <c r="E197" s="12" t="s">
        <v>1372</v>
      </c>
      <c r="F197" s="45" t="s">
        <v>1383</v>
      </c>
      <c r="G197" s="46"/>
      <c r="H197" s="46"/>
      <c r="I197" s="47"/>
      <c r="J197" s="10" t="s">
        <v>1491</v>
      </c>
      <c r="K197" s="11">
        <f t="shared" si="5"/>
        <v>91.2</v>
      </c>
      <c r="L197" s="2">
        <v>91.2</v>
      </c>
    </row>
    <row r="198" spans="2:12" ht="12.95" customHeight="1" x14ac:dyDescent="0.2">
      <c r="B198" s="12">
        <v>8</v>
      </c>
      <c r="C198" s="13" t="s">
        <v>1263</v>
      </c>
      <c r="D198" s="12">
        <v>9595</v>
      </c>
      <c r="E198" s="12" t="s">
        <v>1373</v>
      </c>
      <c r="F198" s="45" t="s">
        <v>1376</v>
      </c>
      <c r="G198" s="46"/>
      <c r="H198" s="46"/>
      <c r="I198" s="47"/>
      <c r="J198" s="10" t="s">
        <v>1491</v>
      </c>
      <c r="K198" s="11">
        <f t="shared" si="5"/>
        <v>83.4</v>
      </c>
      <c r="L198" s="2">
        <v>83.4</v>
      </c>
    </row>
    <row r="199" spans="2:12" ht="12.95" customHeight="1" x14ac:dyDescent="0.2">
      <c r="B199" s="12">
        <v>8</v>
      </c>
      <c r="C199" s="13" t="s">
        <v>1264</v>
      </c>
      <c r="D199" s="12">
        <v>9595</v>
      </c>
      <c r="E199" s="12" t="s">
        <v>1374</v>
      </c>
      <c r="F199" s="45" t="s">
        <v>1377</v>
      </c>
      <c r="G199" s="46"/>
      <c r="H199" s="46"/>
      <c r="I199" s="47"/>
      <c r="J199" s="10" t="s">
        <v>1491</v>
      </c>
      <c r="K199" s="11">
        <f t="shared" si="5"/>
        <v>95.800000000000011</v>
      </c>
      <c r="L199" s="2">
        <v>95.800000000000011</v>
      </c>
    </row>
    <row r="200" spans="2:12" ht="12.95" customHeight="1" x14ac:dyDescent="0.2">
      <c r="B200" s="12">
        <v>8</v>
      </c>
      <c r="C200" s="13" t="s">
        <v>1265</v>
      </c>
      <c r="D200" s="12">
        <v>9593</v>
      </c>
      <c r="E200" s="17" t="s">
        <v>1371</v>
      </c>
      <c r="F200" s="45" t="s">
        <v>1378</v>
      </c>
      <c r="G200" s="46"/>
      <c r="H200" s="46"/>
      <c r="I200" s="47"/>
      <c r="J200" s="10" t="s">
        <v>1491</v>
      </c>
      <c r="K200" s="11">
        <f t="shared" si="5"/>
        <v>63.900000000000006</v>
      </c>
      <c r="L200" s="2">
        <v>63.900000000000006</v>
      </c>
    </row>
    <row r="201" spans="2:12" ht="12.95" customHeight="1" x14ac:dyDescent="0.2">
      <c r="B201" s="12">
        <v>8</v>
      </c>
      <c r="C201" s="13" t="s">
        <v>1266</v>
      </c>
      <c r="D201" s="12">
        <v>9593</v>
      </c>
      <c r="E201" s="12" t="s">
        <v>1372</v>
      </c>
      <c r="F201" s="45" t="s">
        <v>1384</v>
      </c>
      <c r="G201" s="46"/>
      <c r="H201" s="46"/>
      <c r="I201" s="47"/>
      <c r="J201" s="10" t="s">
        <v>1491</v>
      </c>
      <c r="K201" s="11">
        <f t="shared" si="5"/>
        <v>88.100000000000009</v>
      </c>
      <c r="L201" s="2">
        <v>88.100000000000009</v>
      </c>
    </row>
    <row r="202" spans="2:12" ht="12.95" customHeight="1" x14ac:dyDescent="0.2">
      <c r="B202" s="12">
        <v>8</v>
      </c>
      <c r="C202" s="13" t="s">
        <v>1267</v>
      </c>
      <c r="D202" s="12">
        <v>9594</v>
      </c>
      <c r="E202" s="17" t="s">
        <v>1373</v>
      </c>
      <c r="F202" s="45" t="s">
        <v>1379</v>
      </c>
      <c r="G202" s="46"/>
      <c r="H202" s="46"/>
      <c r="I202" s="47"/>
      <c r="J202" s="10" t="s">
        <v>1491</v>
      </c>
      <c r="K202" s="11">
        <f t="shared" si="5"/>
        <v>64.100000000000009</v>
      </c>
      <c r="L202" s="2">
        <v>64.100000000000009</v>
      </c>
    </row>
    <row r="203" spans="2:12" ht="12.95" customHeight="1" x14ac:dyDescent="0.2">
      <c r="B203" s="12">
        <v>8</v>
      </c>
      <c r="C203" s="13" t="s">
        <v>1268</v>
      </c>
      <c r="D203" s="12">
        <v>9594</v>
      </c>
      <c r="E203" s="12" t="s">
        <v>1374</v>
      </c>
      <c r="F203" s="45" t="s">
        <v>1380</v>
      </c>
      <c r="G203" s="46"/>
      <c r="H203" s="46"/>
      <c r="I203" s="47"/>
      <c r="J203" s="10" t="s">
        <v>1491</v>
      </c>
      <c r="K203" s="11">
        <f t="shared" si="5"/>
        <v>88.9</v>
      </c>
      <c r="L203" s="2">
        <v>88.9</v>
      </c>
    </row>
    <row r="204" spans="2:12" ht="12.95" customHeight="1" x14ac:dyDescent="0.2">
      <c r="B204" s="12">
        <v>8</v>
      </c>
      <c r="C204" s="13" t="s">
        <v>1269</v>
      </c>
      <c r="D204" s="12">
        <v>5810</v>
      </c>
      <c r="E204" s="17" t="s">
        <v>34</v>
      </c>
      <c r="F204" s="45" t="s">
        <v>1082</v>
      </c>
      <c r="G204" s="46"/>
      <c r="H204" s="46"/>
      <c r="I204" s="47"/>
      <c r="J204" s="10" t="s">
        <v>1492</v>
      </c>
      <c r="K204" s="11">
        <f t="shared" si="5"/>
        <v>55.900000000000006</v>
      </c>
      <c r="L204" s="2">
        <v>55.900000000000006</v>
      </c>
    </row>
    <row r="205" spans="2:12" ht="12.95" customHeight="1" x14ac:dyDescent="0.2">
      <c r="B205" s="12">
        <v>8</v>
      </c>
      <c r="C205" s="13" t="s">
        <v>1270</v>
      </c>
      <c r="D205" s="12">
        <v>5810</v>
      </c>
      <c r="E205" s="12" t="s">
        <v>35</v>
      </c>
      <c r="F205" s="45" t="s">
        <v>1054</v>
      </c>
      <c r="G205" s="46"/>
      <c r="H205" s="46"/>
      <c r="I205" s="47"/>
      <c r="J205" s="10" t="s">
        <v>1492</v>
      </c>
      <c r="K205" s="11">
        <f t="shared" si="5"/>
        <v>73.7</v>
      </c>
      <c r="L205" s="2">
        <v>73.7</v>
      </c>
    </row>
    <row r="206" spans="2:12" ht="12.95" customHeight="1" x14ac:dyDescent="0.2">
      <c r="B206" s="12">
        <v>8</v>
      </c>
      <c r="C206" s="13" t="s">
        <v>1271</v>
      </c>
      <c r="D206" s="12">
        <v>5810</v>
      </c>
      <c r="E206" s="17" t="s">
        <v>36</v>
      </c>
      <c r="F206" s="45" t="s">
        <v>1055</v>
      </c>
      <c r="G206" s="46"/>
      <c r="H206" s="46"/>
      <c r="I206" s="47"/>
      <c r="J206" s="10" t="s">
        <v>1492</v>
      </c>
      <c r="K206" s="11">
        <f t="shared" si="5"/>
        <v>152.70000000000002</v>
      </c>
      <c r="L206" s="2">
        <v>152.70000000000002</v>
      </c>
    </row>
    <row r="207" spans="2:12" ht="12.95" customHeight="1" x14ac:dyDescent="0.2">
      <c r="B207" s="12">
        <v>9</v>
      </c>
      <c r="C207" s="13" t="s">
        <v>1272</v>
      </c>
      <c r="D207" s="12">
        <v>100</v>
      </c>
      <c r="E207" s="12" t="s">
        <v>6</v>
      </c>
      <c r="F207" s="45" t="s">
        <v>153</v>
      </c>
      <c r="G207" s="46"/>
      <c r="H207" s="46"/>
      <c r="I207" s="47"/>
      <c r="J207" s="10" t="s">
        <v>917</v>
      </c>
      <c r="K207" s="11">
        <f t="shared" si="5"/>
        <v>202.8</v>
      </c>
      <c r="L207" s="2">
        <v>202.8</v>
      </c>
    </row>
    <row r="208" spans="2:12" ht="12.95" customHeight="1" x14ac:dyDescent="0.2">
      <c r="B208" s="12">
        <v>9</v>
      </c>
      <c r="C208" s="13" t="s">
        <v>1273</v>
      </c>
      <c r="D208" s="12">
        <v>100</v>
      </c>
      <c r="E208" s="12" t="s">
        <v>7</v>
      </c>
      <c r="F208" s="45" t="s">
        <v>154</v>
      </c>
      <c r="G208" s="46"/>
      <c r="H208" s="46"/>
      <c r="I208" s="47"/>
      <c r="J208" s="10" t="s">
        <v>918</v>
      </c>
      <c r="K208" s="11">
        <f t="shared" si="5"/>
        <v>209.10000000000002</v>
      </c>
      <c r="L208" s="2">
        <v>209.10000000000002</v>
      </c>
    </row>
    <row r="209" spans="2:12" ht="12.95" customHeight="1" x14ac:dyDescent="0.2">
      <c r="B209" s="12">
        <v>9</v>
      </c>
      <c r="C209" s="13" t="s">
        <v>1274</v>
      </c>
      <c r="D209" s="12">
        <v>100</v>
      </c>
      <c r="E209" s="12" t="s">
        <v>8</v>
      </c>
      <c r="F209" s="45" t="s">
        <v>155</v>
      </c>
      <c r="G209" s="46"/>
      <c r="H209" s="46"/>
      <c r="I209" s="47"/>
      <c r="J209" s="10" t="s">
        <v>919</v>
      </c>
      <c r="K209" s="11">
        <f t="shared" si="5"/>
        <v>280.3</v>
      </c>
      <c r="L209" s="2">
        <v>280.3</v>
      </c>
    </row>
    <row r="210" spans="2:12" ht="12.95" customHeight="1" x14ac:dyDescent="0.2">
      <c r="B210" s="12">
        <v>9</v>
      </c>
      <c r="C210" s="13" t="s">
        <v>1275</v>
      </c>
      <c r="D210" s="12">
        <v>100</v>
      </c>
      <c r="E210" s="12" t="s">
        <v>9</v>
      </c>
      <c r="F210" s="45" t="s">
        <v>156</v>
      </c>
      <c r="G210" s="46"/>
      <c r="H210" s="46"/>
      <c r="I210" s="47"/>
      <c r="J210" s="10" t="s">
        <v>920</v>
      </c>
      <c r="K210" s="11">
        <f t="shared" si="5"/>
        <v>381.3</v>
      </c>
      <c r="L210" s="2">
        <v>381.3</v>
      </c>
    </row>
    <row r="211" spans="2:12" ht="12.95" customHeight="1" x14ac:dyDescent="0.2">
      <c r="B211" s="12">
        <v>9</v>
      </c>
      <c r="C211" s="13" t="s">
        <v>1276</v>
      </c>
      <c r="D211" s="12">
        <v>100</v>
      </c>
      <c r="E211" s="12" t="s">
        <v>10</v>
      </c>
      <c r="F211" s="45" t="s">
        <v>158</v>
      </c>
      <c r="G211" s="46"/>
      <c r="H211" s="46"/>
      <c r="I211" s="47"/>
      <c r="J211" s="10" t="s">
        <v>38</v>
      </c>
      <c r="K211" s="11">
        <f t="shared" si="5"/>
        <v>598</v>
      </c>
      <c r="L211" s="2">
        <v>598</v>
      </c>
    </row>
    <row r="212" spans="2:12" ht="12.95" customHeight="1" x14ac:dyDescent="0.2">
      <c r="B212" s="12">
        <v>9</v>
      </c>
      <c r="C212" s="13" t="s">
        <v>1277</v>
      </c>
      <c r="D212" s="12">
        <v>100</v>
      </c>
      <c r="E212" s="12" t="s">
        <v>11</v>
      </c>
      <c r="F212" s="45" t="s">
        <v>157</v>
      </c>
      <c r="G212" s="46"/>
      <c r="H212" s="46"/>
      <c r="I212" s="47"/>
      <c r="J212" s="10" t="s">
        <v>28</v>
      </c>
      <c r="K212" s="11">
        <f t="shared" ref="K212:K243" si="6">L212</f>
        <v>810</v>
      </c>
      <c r="L212" s="2">
        <v>810</v>
      </c>
    </row>
    <row r="213" spans="2:12" ht="12.95" customHeight="1" x14ac:dyDescent="0.2">
      <c r="B213" s="12">
        <v>9</v>
      </c>
      <c r="C213" s="13" t="s">
        <v>1278</v>
      </c>
      <c r="D213" s="12">
        <v>100</v>
      </c>
      <c r="E213" s="12" t="s">
        <v>12</v>
      </c>
      <c r="F213" s="45" t="s">
        <v>159</v>
      </c>
      <c r="G213" s="46"/>
      <c r="H213" s="46"/>
      <c r="I213" s="47"/>
      <c r="J213" s="10" t="s">
        <v>39</v>
      </c>
      <c r="K213" s="11">
        <f t="shared" si="6"/>
        <v>1240</v>
      </c>
      <c r="L213" s="2">
        <v>1240</v>
      </c>
    </row>
    <row r="214" spans="2:12" ht="12.95" customHeight="1" x14ac:dyDescent="0.2">
      <c r="B214" s="12">
        <v>9</v>
      </c>
      <c r="C214" s="13" t="s">
        <v>1279</v>
      </c>
      <c r="D214" s="12">
        <v>100</v>
      </c>
      <c r="E214" s="12" t="s">
        <v>13</v>
      </c>
      <c r="F214" s="45" t="s">
        <v>160</v>
      </c>
      <c r="G214" s="46"/>
      <c r="H214" s="46"/>
      <c r="I214" s="47"/>
      <c r="J214" s="10" t="s">
        <v>30</v>
      </c>
      <c r="K214" s="11">
        <f t="shared" si="6"/>
        <v>2875</v>
      </c>
      <c r="L214" s="2">
        <v>2875</v>
      </c>
    </row>
    <row r="215" spans="2:12" ht="12.95" customHeight="1" x14ac:dyDescent="0.2">
      <c r="B215" s="12">
        <v>9</v>
      </c>
      <c r="C215" s="13" t="s">
        <v>1280</v>
      </c>
      <c r="D215" s="12">
        <v>100</v>
      </c>
      <c r="E215" s="12" t="s">
        <v>14</v>
      </c>
      <c r="F215" s="45" t="s">
        <v>161</v>
      </c>
      <c r="G215" s="46"/>
      <c r="H215" s="46"/>
      <c r="I215" s="47"/>
      <c r="J215" s="10" t="s">
        <v>48</v>
      </c>
      <c r="K215" s="11">
        <f t="shared" si="6"/>
        <v>4276</v>
      </c>
      <c r="L215" s="2">
        <v>4276</v>
      </c>
    </row>
    <row r="216" spans="2:12" ht="12.95" customHeight="1" x14ac:dyDescent="0.2">
      <c r="B216" s="12">
        <v>9</v>
      </c>
      <c r="C216" s="13" t="s">
        <v>1281</v>
      </c>
      <c r="D216" s="12">
        <v>100</v>
      </c>
      <c r="E216" s="12" t="s">
        <v>15</v>
      </c>
      <c r="F216" s="45" t="s">
        <v>162</v>
      </c>
      <c r="G216" s="46"/>
      <c r="H216" s="46"/>
      <c r="I216" s="47"/>
      <c r="J216" s="10" t="s">
        <v>1493</v>
      </c>
      <c r="K216" s="11">
        <f t="shared" si="6"/>
        <v>7154</v>
      </c>
      <c r="L216" s="2">
        <v>7154</v>
      </c>
    </row>
    <row r="217" spans="2:12" ht="12.95" customHeight="1" x14ac:dyDescent="0.2">
      <c r="B217" s="12">
        <v>9</v>
      </c>
      <c r="C217" s="13" t="s">
        <v>1282</v>
      </c>
      <c r="D217" s="12">
        <v>103</v>
      </c>
      <c r="E217" s="12" t="s">
        <v>6</v>
      </c>
      <c r="F217" s="45" t="s">
        <v>110</v>
      </c>
      <c r="G217" s="46"/>
      <c r="H217" s="46"/>
      <c r="I217" s="47"/>
      <c r="J217" s="10" t="s">
        <v>247</v>
      </c>
      <c r="K217" s="11">
        <f t="shared" si="6"/>
        <v>147.20000000000002</v>
      </c>
      <c r="L217" s="2">
        <v>147.20000000000002</v>
      </c>
    </row>
    <row r="218" spans="2:12" ht="12.95" customHeight="1" x14ac:dyDescent="0.2">
      <c r="B218" s="12">
        <v>9</v>
      </c>
      <c r="C218" s="13" t="s">
        <v>1283</v>
      </c>
      <c r="D218" s="12">
        <v>103</v>
      </c>
      <c r="E218" s="12" t="s">
        <v>7</v>
      </c>
      <c r="F218" s="45" t="s">
        <v>111</v>
      </c>
      <c r="G218" s="46"/>
      <c r="H218" s="46"/>
      <c r="I218" s="47"/>
      <c r="J218" s="10" t="s">
        <v>1494</v>
      </c>
      <c r="K218" s="11">
        <f t="shared" si="6"/>
        <v>148.9</v>
      </c>
      <c r="L218" s="2">
        <v>148.9</v>
      </c>
    </row>
    <row r="219" spans="2:12" ht="12.95" customHeight="1" x14ac:dyDescent="0.2">
      <c r="B219" s="12">
        <v>9</v>
      </c>
      <c r="C219" s="13" t="s">
        <v>1284</v>
      </c>
      <c r="D219" s="12">
        <v>103</v>
      </c>
      <c r="E219" s="12" t="s">
        <v>8</v>
      </c>
      <c r="F219" s="45" t="s">
        <v>112</v>
      </c>
      <c r="G219" s="46"/>
      <c r="H219" s="46"/>
      <c r="I219" s="47"/>
      <c r="J219" s="10" t="s">
        <v>40</v>
      </c>
      <c r="K219" s="11">
        <f t="shared" si="6"/>
        <v>202</v>
      </c>
      <c r="L219" s="2">
        <v>202</v>
      </c>
    </row>
    <row r="220" spans="2:12" ht="12.95" customHeight="1" x14ac:dyDescent="0.2">
      <c r="B220" s="12">
        <v>9</v>
      </c>
      <c r="C220" s="13" t="s">
        <v>1285</v>
      </c>
      <c r="D220" s="12">
        <v>103</v>
      </c>
      <c r="E220" s="12" t="s">
        <v>9</v>
      </c>
      <c r="F220" s="45" t="s">
        <v>113</v>
      </c>
      <c r="G220" s="46"/>
      <c r="H220" s="46"/>
      <c r="I220" s="47"/>
      <c r="J220" s="10" t="s">
        <v>919</v>
      </c>
      <c r="K220" s="11">
        <f t="shared" si="6"/>
        <v>257.8</v>
      </c>
      <c r="L220" s="2">
        <v>257.8</v>
      </c>
    </row>
    <row r="221" spans="2:12" ht="12.95" customHeight="1" x14ac:dyDescent="0.2">
      <c r="B221" s="12">
        <v>9</v>
      </c>
      <c r="C221" s="13" t="s">
        <v>1286</v>
      </c>
      <c r="D221" s="12">
        <v>103</v>
      </c>
      <c r="E221" s="12" t="s">
        <v>10</v>
      </c>
      <c r="F221" s="45" t="s">
        <v>114</v>
      </c>
      <c r="G221" s="46"/>
      <c r="H221" s="46"/>
      <c r="I221" s="47"/>
      <c r="J221" s="10" t="s">
        <v>922</v>
      </c>
      <c r="K221" s="11">
        <f t="shared" si="6"/>
        <v>384.40000000000003</v>
      </c>
      <c r="L221" s="2">
        <v>384.40000000000003</v>
      </c>
    </row>
    <row r="222" spans="2:12" ht="12.95" customHeight="1" x14ac:dyDescent="0.2">
      <c r="B222" s="12">
        <v>9</v>
      </c>
      <c r="C222" s="13" t="s">
        <v>1287</v>
      </c>
      <c r="D222" s="12">
        <v>103</v>
      </c>
      <c r="E222" s="12" t="s">
        <v>11</v>
      </c>
      <c r="F222" s="45" t="s">
        <v>115</v>
      </c>
      <c r="G222" s="46"/>
      <c r="H222" s="46"/>
      <c r="I222" s="47"/>
      <c r="J222" s="10" t="s">
        <v>1495</v>
      </c>
      <c r="K222" s="11">
        <f t="shared" si="6"/>
        <v>570</v>
      </c>
      <c r="L222" s="2">
        <v>570</v>
      </c>
    </row>
    <row r="223" spans="2:12" ht="12.95" customHeight="1" x14ac:dyDescent="0.2">
      <c r="B223" s="12">
        <v>9</v>
      </c>
      <c r="C223" s="13" t="s">
        <v>1288</v>
      </c>
      <c r="D223" s="12">
        <v>103</v>
      </c>
      <c r="E223" s="12" t="s">
        <v>12</v>
      </c>
      <c r="F223" s="45" t="s">
        <v>117</v>
      </c>
      <c r="G223" s="46"/>
      <c r="H223" s="46"/>
      <c r="I223" s="47"/>
      <c r="J223" s="10" t="s">
        <v>46</v>
      </c>
      <c r="K223" s="11">
        <f t="shared" si="6"/>
        <v>784</v>
      </c>
      <c r="L223" s="2">
        <v>784</v>
      </c>
    </row>
    <row r="224" spans="2:12" ht="12.95" customHeight="1" x14ac:dyDescent="0.2">
      <c r="B224" s="12">
        <v>9</v>
      </c>
      <c r="C224" s="13" t="s">
        <v>1289</v>
      </c>
      <c r="D224" s="12">
        <v>103</v>
      </c>
      <c r="E224" s="12" t="s">
        <v>13</v>
      </c>
      <c r="F224" s="45" t="s">
        <v>116</v>
      </c>
      <c r="G224" s="46"/>
      <c r="H224" s="46"/>
      <c r="I224" s="47"/>
      <c r="J224" s="10" t="s">
        <v>44</v>
      </c>
      <c r="K224" s="11">
        <f t="shared" si="6"/>
        <v>1152</v>
      </c>
      <c r="L224" s="2">
        <v>1152</v>
      </c>
    </row>
    <row r="225" spans="2:12" ht="12.95" customHeight="1" x14ac:dyDescent="0.2">
      <c r="B225" s="12">
        <v>9</v>
      </c>
      <c r="C225" s="13" t="s">
        <v>1290</v>
      </c>
      <c r="D225" s="12">
        <v>103</v>
      </c>
      <c r="E225" s="12" t="s">
        <v>14</v>
      </c>
      <c r="F225" s="45" t="s">
        <v>118</v>
      </c>
      <c r="G225" s="46"/>
      <c r="H225" s="46"/>
      <c r="I225" s="47"/>
      <c r="J225" s="10" t="s">
        <v>42</v>
      </c>
      <c r="K225" s="11">
        <f t="shared" si="6"/>
        <v>1604</v>
      </c>
      <c r="L225" s="2">
        <v>1604</v>
      </c>
    </row>
    <row r="226" spans="2:12" ht="12.95" customHeight="1" x14ac:dyDescent="0.2">
      <c r="B226" s="12">
        <v>9</v>
      </c>
      <c r="C226" s="13" t="s">
        <v>1291</v>
      </c>
      <c r="D226" s="12">
        <v>103</v>
      </c>
      <c r="E226" s="12" t="s">
        <v>15</v>
      </c>
      <c r="F226" s="45" t="s">
        <v>119</v>
      </c>
      <c r="G226" s="46"/>
      <c r="H226" s="46"/>
      <c r="I226" s="47"/>
      <c r="J226" s="10" t="s">
        <v>48</v>
      </c>
      <c r="K226" s="11">
        <f t="shared" si="6"/>
        <v>3580</v>
      </c>
      <c r="L226" s="2">
        <v>3580</v>
      </c>
    </row>
    <row r="227" spans="2:12" ht="12.95" customHeight="1" x14ac:dyDescent="0.2">
      <c r="B227" s="12">
        <v>9</v>
      </c>
      <c r="C227" s="13" t="s">
        <v>1292</v>
      </c>
      <c r="D227" s="12">
        <v>130</v>
      </c>
      <c r="E227" s="12" t="s">
        <v>7</v>
      </c>
      <c r="F227" s="45" t="s">
        <v>120</v>
      </c>
      <c r="G227" s="46"/>
      <c r="H227" s="46"/>
      <c r="I227" s="47"/>
      <c r="J227" s="10" t="s">
        <v>1496</v>
      </c>
      <c r="K227" s="11">
        <f t="shared" si="6"/>
        <v>196.10000000000002</v>
      </c>
      <c r="L227" s="2">
        <v>196.10000000000002</v>
      </c>
    </row>
    <row r="228" spans="2:12" ht="12.95" customHeight="1" x14ac:dyDescent="0.2">
      <c r="B228" s="12">
        <v>9</v>
      </c>
      <c r="C228" s="13" t="s">
        <v>1293</v>
      </c>
      <c r="D228" s="12">
        <v>130</v>
      </c>
      <c r="E228" s="12" t="s">
        <v>8</v>
      </c>
      <c r="F228" s="45" t="s">
        <v>121</v>
      </c>
      <c r="G228" s="46"/>
      <c r="H228" s="46"/>
      <c r="I228" s="47"/>
      <c r="J228" s="10" t="s">
        <v>1497</v>
      </c>
      <c r="K228" s="11">
        <f t="shared" si="6"/>
        <v>268.8</v>
      </c>
      <c r="L228" s="2">
        <v>268.8</v>
      </c>
    </row>
    <row r="229" spans="2:12" ht="12.95" customHeight="1" x14ac:dyDescent="0.2">
      <c r="B229" s="12">
        <v>9</v>
      </c>
      <c r="C229" s="13" t="s">
        <v>1294</v>
      </c>
      <c r="D229" s="12">
        <v>130</v>
      </c>
      <c r="E229" s="12" t="s">
        <v>9</v>
      </c>
      <c r="F229" s="45" t="s">
        <v>122</v>
      </c>
      <c r="G229" s="46"/>
      <c r="H229" s="46"/>
      <c r="I229" s="47"/>
      <c r="J229" s="10" t="s">
        <v>920</v>
      </c>
      <c r="K229" s="11">
        <f t="shared" si="6"/>
        <v>392</v>
      </c>
      <c r="L229" s="2">
        <v>392</v>
      </c>
    </row>
    <row r="230" spans="2:12" ht="12.95" customHeight="1" x14ac:dyDescent="0.2">
      <c r="B230" s="12">
        <v>9</v>
      </c>
      <c r="C230" s="13" t="s">
        <v>1295</v>
      </c>
      <c r="D230" s="12">
        <v>130</v>
      </c>
      <c r="E230" s="12" t="s">
        <v>10</v>
      </c>
      <c r="F230" s="45" t="s">
        <v>123</v>
      </c>
      <c r="G230" s="46"/>
      <c r="H230" s="46"/>
      <c r="I230" s="47"/>
      <c r="J230" s="10" t="s">
        <v>29</v>
      </c>
      <c r="K230" s="11">
        <f t="shared" si="6"/>
        <v>580</v>
      </c>
      <c r="L230" s="2">
        <v>580</v>
      </c>
    </row>
    <row r="231" spans="2:12" ht="12.95" customHeight="1" x14ac:dyDescent="0.2">
      <c r="B231" s="12">
        <v>9</v>
      </c>
      <c r="C231" s="13" t="s">
        <v>1296</v>
      </c>
      <c r="D231" s="12">
        <v>130</v>
      </c>
      <c r="E231" s="12" t="s">
        <v>11</v>
      </c>
      <c r="F231" s="45" t="s">
        <v>124</v>
      </c>
      <c r="G231" s="46"/>
      <c r="H231" s="46"/>
      <c r="I231" s="47"/>
      <c r="J231" s="10" t="s">
        <v>1498</v>
      </c>
      <c r="K231" s="11">
        <f t="shared" si="6"/>
        <v>751</v>
      </c>
      <c r="L231" s="2">
        <v>751</v>
      </c>
    </row>
    <row r="232" spans="2:12" ht="12.95" customHeight="1" x14ac:dyDescent="0.2">
      <c r="B232" s="12">
        <v>9</v>
      </c>
      <c r="C232" s="13" t="s">
        <v>1297</v>
      </c>
      <c r="D232" s="12">
        <v>130</v>
      </c>
      <c r="E232" s="12" t="s">
        <v>12</v>
      </c>
      <c r="F232" s="45" t="s">
        <v>125</v>
      </c>
      <c r="G232" s="46"/>
      <c r="H232" s="46"/>
      <c r="I232" s="47"/>
      <c r="J232" s="10" t="s">
        <v>1499</v>
      </c>
      <c r="K232" s="11">
        <f t="shared" si="6"/>
        <v>1070</v>
      </c>
      <c r="L232" s="2">
        <v>1070</v>
      </c>
    </row>
    <row r="233" spans="2:12" ht="12.95" customHeight="1" x14ac:dyDescent="0.2">
      <c r="B233" s="12">
        <v>9</v>
      </c>
      <c r="C233" s="13" t="s">
        <v>1298</v>
      </c>
      <c r="D233" s="12">
        <v>108</v>
      </c>
      <c r="E233" s="12" t="s">
        <v>8</v>
      </c>
      <c r="F233" s="45" t="s">
        <v>1731</v>
      </c>
      <c r="G233" s="46"/>
      <c r="H233" s="46"/>
      <c r="I233" s="47"/>
      <c r="J233" s="10" t="s">
        <v>37</v>
      </c>
      <c r="K233" s="11">
        <f t="shared" si="6"/>
        <v>159.80000000000001</v>
      </c>
      <c r="L233" s="2">
        <v>159.80000000000001</v>
      </c>
    </row>
    <row r="234" spans="2:12" ht="12.95" customHeight="1" x14ac:dyDescent="0.2">
      <c r="B234" s="12">
        <v>9</v>
      </c>
      <c r="C234" s="13" t="s">
        <v>1299</v>
      </c>
      <c r="D234" s="12">
        <v>108</v>
      </c>
      <c r="E234" s="12" t="s">
        <v>9</v>
      </c>
      <c r="F234" s="45" t="s">
        <v>1500</v>
      </c>
      <c r="G234" s="46"/>
      <c r="H234" s="46"/>
      <c r="I234" s="47"/>
      <c r="J234" s="10" t="s">
        <v>47</v>
      </c>
      <c r="K234" s="11">
        <f t="shared" si="6"/>
        <v>197.8</v>
      </c>
      <c r="L234" s="2">
        <v>197.8</v>
      </c>
    </row>
    <row r="235" spans="2:12" ht="12.95" customHeight="1" x14ac:dyDescent="0.2">
      <c r="B235" s="12">
        <v>9</v>
      </c>
      <c r="C235" s="13" t="s">
        <v>1300</v>
      </c>
      <c r="D235" s="12">
        <v>108</v>
      </c>
      <c r="E235" s="12" t="s">
        <v>10</v>
      </c>
      <c r="F235" s="45" t="s">
        <v>1501</v>
      </c>
      <c r="G235" s="46"/>
      <c r="H235" s="46"/>
      <c r="I235" s="47"/>
      <c r="J235" s="10" t="s">
        <v>27</v>
      </c>
      <c r="K235" s="11">
        <f t="shared" si="6"/>
        <v>283.2</v>
      </c>
      <c r="L235" s="2">
        <v>283.2</v>
      </c>
    </row>
    <row r="236" spans="2:12" ht="12.95" customHeight="1" x14ac:dyDescent="0.2">
      <c r="B236" s="12">
        <v>9</v>
      </c>
      <c r="C236" s="13" t="s">
        <v>1301</v>
      </c>
      <c r="D236" s="12">
        <v>108</v>
      </c>
      <c r="E236" s="12" t="s">
        <v>11</v>
      </c>
      <c r="F236" s="45" t="s">
        <v>1502</v>
      </c>
      <c r="G236" s="46"/>
      <c r="H236" s="46"/>
      <c r="I236" s="47"/>
      <c r="J236" s="10" t="s">
        <v>221</v>
      </c>
      <c r="K236" s="11">
        <f t="shared" si="6"/>
        <v>415.20000000000005</v>
      </c>
      <c r="L236" s="2">
        <v>415.20000000000005</v>
      </c>
    </row>
    <row r="237" spans="2:12" ht="12.95" customHeight="1" x14ac:dyDescent="0.2">
      <c r="B237" s="12">
        <v>9</v>
      </c>
      <c r="C237" s="13" t="s">
        <v>1302</v>
      </c>
      <c r="D237" s="12">
        <v>108</v>
      </c>
      <c r="E237" s="12" t="s">
        <v>12</v>
      </c>
      <c r="F237" s="45" t="s">
        <v>1503</v>
      </c>
      <c r="G237" s="46"/>
      <c r="H237" s="46"/>
      <c r="I237" s="47"/>
      <c r="J237" s="10" t="s">
        <v>1504</v>
      </c>
      <c r="K237" s="11">
        <f t="shared" si="6"/>
        <v>592</v>
      </c>
      <c r="L237" s="2">
        <v>592</v>
      </c>
    </row>
    <row r="238" spans="2:12" ht="12.95" customHeight="1" x14ac:dyDescent="0.2">
      <c r="B238" s="12">
        <v>9</v>
      </c>
      <c r="C238" s="13" t="s">
        <v>1303</v>
      </c>
      <c r="D238" s="12">
        <v>108</v>
      </c>
      <c r="E238" s="12" t="s">
        <v>13</v>
      </c>
      <c r="F238" s="45" t="s">
        <v>1732</v>
      </c>
      <c r="G238" s="46"/>
      <c r="H238" s="46"/>
      <c r="I238" s="47"/>
      <c r="J238" s="10" t="s">
        <v>42</v>
      </c>
      <c r="K238" s="11">
        <f t="shared" si="6"/>
        <v>1151</v>
      </c>
      <c r="L238" s="2">
        <v>1151</v>
      </c>
    </row>
    <row r="239" spans="2:12" ht="12.95" customHeight="1" x14ac:dyDescent="0.2">
      <c r="B239" s="12">
        <v>9</v>
      </c>
      <c r="C239" s="13" t="s">
        <v>1304</v>
      </c>
      <c r="D239" s="12">
        <v>108</v>
      </c>
      <c r="E239" s="12" t="s">
        <v>14</v>
      </c>
      <c r="F239" s="45" t="s">
        <v>1733</v>
      </c>
      <c r="G239" s="46"/>
      <c r="H239" s="46"/>
      <c r="I239" s="47"/>
      <c r="J239" s="10" t="s">
        <v>30</v>
      </c>
      <c r="K239" s="11">
        <f t="shared" si="6"/>
        <v>1570</v>
      </c>
      <c r="L239" s="2">
        <v>1570</v>
      </c>
    </row>
    <row r="240" spans="2:12" ht="12.95" customHeight="1" x14ac:dyDescent="0.2">
      <c r="B240" s="12">
        <v>9</v>
      </c>
      <c r="C240" s="13" t="s">
        <v>1305</v>
      </c>
      <c r="D240" s="12">
        <v>108</v>
      </c>
      <c r="E240" s="12" t="s">
        <v>15</v>
      </c>
      <c r="F240" s="45" t="s">
        <v>1734</v>
      </c>
      <c r="G240" s="46"/>
      <c r="H240" s="46"/>
      <c r="I240" s="47"/>
      <c r="J240" s="10" t="s">
        <v>1505</v>
      </c>
      <c r="K240" s="11">
        <f t="shared" si="6"/>
        <v>2672</v>
      </c>
      <c r="L240" s="2">
        <v>2672</v>
      </c>
    </row>
    <row r="241" spans="2:12" ht="12.95" customHeight="1" x14ac:dyDescent="0.2">
      <c r="B241" s="12">
        <v>9</v>
      </c>
      <c r="C241" s="13" t="s">
        <v>1306</v>
      </c>
      <c r="D241" s="12">
        <v>140</v>
      </c>
      <c r="E241" s="12" t="s">
        <v>8</v>
      </c>
      <c r="F241" s="45" t="s">
        <v>1735</v>
      </c>
      <c r="G241" s="46"/>
      <c r="H241" s="46"/>
      <c r="I241" s="47"/>
      <c r="J241" s="10" t="s">
        <v>45</v>
      </c>
      <c r="K241" s="11">
        <f t="shared" si="6"/>
        <v>225.5</v>
      </c>
      <c r="L241" s="2">
        <v>225.5</v>
      </c>
    </row>
    <row r="242" spans="2:12" ht="12.95" customHeight="1" x14ac:dyDescent="0.2">
      <c r="B242" s="12">
        <v>9</v>
      </c>
      <c r="C242" s="13" t="s">
        <v>1307</v>
      </c>
      <c r="D242" s="12">
        <v>140</v>
      </c>
      <c r="E242" s="12" t="s">
        <v>9</v>
      </c>
      <c r="F242" s="45" t="s">
        <v>1736</v>
      </c>
      <c r="G242" s="46"/>
      <c r="H242" s="46"/>
      <c r="I242" s="47"/>
      <c r="J242" s="10" t="s">
        <v>38</v>
      </c>
      <c r="K242" s="11">
        <f t="shared" si="6"/>
        <v>269.3</v>
      </c>
      <c r="L242" s="2">
        <v>269.3</v>
      </c>
    </row>
    <row r="243" spans="2:12" ht="12.95" customHeight="1" x14ac:dyDescent="0.2">
      <c r="B243" s="12">
        <v>9</v>
      </c>
      <c r="C243" s="13" t="s">
        <v>1308</v>
      </c>
      <c r="D243" s="12">
        <v>140</v>
      </c>
      <c r="E243" s="12" t="s">
        <v>10</v>
      </c>
      <c r="F243" s="45" t="s">
        <v>1737</v>
      </c>
      <c r="G243" s="46"/>
      <c r="H243" s="46"/>
      <c r="I243" s="47"/>
      <c r="J243" s="10" t="s">
        <v>29</v>
      </c>
      <c r="K243" s="11">
        <f t="shared" si="6"/>
        <v>387.3</v>
      </c>
      <c r="L243" s="2">
        <v>387.3</v>
      </c>
    </row>
    <row r="244" spans="2:12" ht="12.95" customHeight="1" x14ac:dyDescent="0.2">
      <c r="B244" s="12">
        <v>9</v>
      </c>
      <c r="C244" s="13" t="s">
        <v>1309</v>
      </c>
      <c r="D244" s="12">
        <v>140</v>
      </c>
      <c r="E244" s="12" t="s">
        <v>11</v>
      </c>
      <c r="F244" s="45" t="s">
        <v>1738</v>
      </c>
      <c r="G244" s="46"/>
      <c r="H244" s="46"/>
      <c r="I244" s="47"/>
      <c r="J244" s="10" t="s">
        <v>1506</v>
      </c>
      <c r="K244" s="11">
        <f t="shared" ref="K244:K275" si="7">L244</f>
        <v>523</v>
      </c>
      <c r="L244" s="2">
        <v>523</v>
      </c>
    </row>
    <row r="245" spans="2:12" ht="12.95" customHeight="1" x14ac:dyDescent="0.2">
      <c r="B245" s="12">
        <v>9</v>
      </c>
      <c r="C245" s="13" t="s">
        <v>1310</v>
      </c>
      <c r="D245" s="12">
        <v>140</v>
      </c>
      <c r="E245" s="12" t="s">
        <v>12</v>
      </c>
      <c r="F245" s="45" t="s">
        <v>1739</v>
      </c>
      <c r="G245" s="46"/>
      <c r="H245" s="46"/>
      <c r="I245" s="47"/>
      <c r="J245" s="10" t="s">
        <v>1507</v>
      </c>
      <c r="K245" s="11">
        <f t="shared" si="7"/>
        <v>753</v>
      </c>
      <c r="L245" s="2">
        <v>753</v>
      </c>
    </row>
    <row r="246" spans="2:12" ht="12.95" customHeight="1" x14ac:dyDescent="0.2">
      <c r="B246" s="12">
        <v>9</v>
      </c>
      <c r="C246" s="13" t="s">
        <v>1311</v>
      </c>
      <c r="D246" s="12">
        <v>140</v>
      </c>
      <c r="E246" s="12" t="s">
        <v>13</v>
      </c>
      <c r="F246" s="45" t="s">
        <v>1740</v>
      </c>
      <c r="G246" s="46"/>
      <c r="H246" s="46"/>
      <c r="I246" s="47"/>
      <c r="J246" s="10" t="s">
        <v>41</v>
      </c>
      <c r="K246" s="11">
        <f t="shared" si="7"/>
        <v>1345</v>
      </c>
      <c r="L246" s="2">
        <v>1345</v>
      </c>
    </row>
    <row r="247" spans="2:12" ht="12.95" customHeight="1" x14ac:dyDescent="0.2">
      <c r="B247" s="12">
        <v>9</v>
      </c>
      <c r="C247" s="13" t="s">
        <v>1312</v>
      </c>
      <c r="D247" s="12">
        <v>140</v>
      </c>
      <c r="E247" s="12" t="s">
        <v>14</v>
      </c>
      <c r="F247" s="45" t="s">
        <v>1741</v>
      </c>
      <c r="G247" s="46"/>
      <c r="H247" s="46"/>
      <c r="I247" s="47"/>
      <c r="J247" s="10" t="s">
        <v>42</v>
      </c>
      <c r="K247" s="11">
        <f t="shared" si="7"/>
        <v>1824</v>
      </c>
      <c r="L247" s="2">
        <v>1824</v>
      </c>
    </row>
    <row r="248" spans="2:12" ht="12.95" customHeight="1" x14ac:dyDescent="0.2">
      <c r="B248" s="12">
        <v>9</v>
      </c>
      <c r="C248" s="13" t="s">
        <v>1313</v>
      </c>
      <c r="D248" s="12">
        <v>140</v>
      </c>
      <c r="E248" s="12" t="s">
        <v>15</v>
      </c>
      <c r="F248" s="45" t="s">
        <v>1742</v>
      </c>
      <c r="G248" s="46"/>
      <c r="H248" s="46"/>
      <c r="I248" s="47"/>
      <c r="J248" s="10" t="s">
        <v>43</v>
      </c>
      <c r="K248" s="11">
        <f t="shared" si="7"/>
        <v>3086</v>
      </c>
      <c r="L248" s="2">
        <v>3086</v>
      </c>
    </row>
    <row r="249" spans="2:12" ht="12.95" customHeight="1" x14ac:dyDescent="0.2">
      <c r="B249" s="12">
        <v>9</v>
      </c>
      <c r="C249" s="13" t="s">
        <v>1314</v>
      </c>
      <c r="D249" s="12">
        <v>139</v>
      </c>
      <c r="E249" s="12" t="s">
        <v>6</v>
      </c>
      <c r="F249" s="45" t="s">
        <v>211</v>
      </c>
      <c r="G249" s="46"/>
      <c r="H249" s="46"/>
      <c r="I249" s="47"/>
      <c r="J249" s="10" t="s">
        <v>1508</v>
      </c>
      <c r="K249" s="11">
        <f t="shared" si="7"/>
        <v>216.8</v>
      </c>
      <c r="L249" s="2">
        <v>216.8</v>
      </c>
    </row>
    <row r="250" spans="2:12" ht="12.95" customHeight="1" x14ac:dyDescent="0.2">
      <c r="B250" s="12">
        <v>9</v>
      </c>
      <c r="C250" s="13" t="s">
        <v>1315</v>
      </c>
      <c r="D250" s="12">
        <v>139</v>
      </c>
      <c r="E250" s="12" t="s">
        <v>7</v>
      </c>
      <c r="F250" s="45" t="s">
        <v>212</v>
      </c>
      <c r="G250" s="46"/>
      <c r="H250" s="46"/>
      <c r="I250" s="47"/>
      <c r="J250" s="10" t="s">
        <v>1509</v>
      </c>
      <c r="K250" s="11">
        <f t="shared" si="7"/>
        <v>211.20000000000002</v>
      </c>
      <c r="L250" s="2">
        <v>211.20000000000002</v>
      </c>
    </row>
    <row r="251" spans="2:12" ht="12.95" customHeight="1" x14ac:dyDescent="0.2">
      <c r="B251" s="12">
        <v>9</v>
      </c>
      <c r="C251" s="13" t="s">
        <v>1316</v>
      </c>
      <c r="D251" s="12">
        <v>139</v>
      </c>
      <c r="E251" s="12" t="s">
        <v>8</v>
      </c>
      <c r="F251" s="45" t="s">
        <v>213</v>
      </c>
      <c r="G251" s="46"/>
      <c r="H251" s="46"/>
      <c r="I251" s="47"/>
      <c r="J251" s="10" t="s">
        <v>1497</v>
      </c>
      <c r="K251" s="11">
        <f t="shared" si="7"/>
        <v>406.8</v>
      </c>
      <c r="L251" s="2">
        <v>406.8</v>
      </c>
    </row>
    <row r="252" spans="2:12" ht="12.95" customHeight="1" x14ac:dyDescent="0.2">
      <c r="B252" s="12">
        <v>9</v>
      </c>
      <c r="C252" s="13" t="s">
        <v>1317</v>
      </c>
      <c r="D252" s="12">
        <v>192</v>
      </c>
      <c r="E252" s="12" t="s">
        <v>6</v>
      </c>
      <c r="F252" s="45" t="s">
        <v>170</v>
      </c>
      <c r="G252" s="46"/>
      <c r="H252" s="46"/>
      <c r="I252" s="47"/>
      <c r="J252" s="10" t="s">
        <v>97</v>
      </c>
      <c r="K252" s="11">
        <f t="shared" si="7"/>
        <v>128.9</v>
      </c>
      <c r="L252" s="2">
        <v>128.9</v>
      </c>
    </row>
    <row r="253" spans="2:12" ht="12.95" customHeight="1" x14ac:dyDescent="0.2">
      <c r="B253" s="12">
        <v>9</v>
      </c>
      <c r="C253" s="13" t="s">
        <v>1318</v>
      </c>
      <c r="D253" s="12">
        <v>192</v>
      </c>
      <c r="E253" s="12" t="s">
        <v>7</v>
      </c>
      <c r="F253" s="45" t="s">
        <v>171</v>
      </c>
      <c r="G253" s="46"/>
      <c r="H253" s="46"/>
      <c r="I253" s="47"/>
      <c r="J253" s="10" t="s">
        <v>97</v>
      </c>
      <c r="K253" s="11">
        <f t="shared" si="7"/>
        <v>133.20000000000002</v>
      </c>
      <c r="L253" s="2">
        <v>133.20000000000002</v>
      </c>
    </row>
    <row r="254" spans="2:12" ht="12.95" customHeight="1" x14ac:dyDescent="0.2">
      <c r="B254" s="12">
        <v>9</v>
      </c>
      <c r="C254" s="13" t="s">
        <v>1319</v>
      </c>
      <c r="D254" s="12">
        <v>192</v>
      </c>
      <c r="E254" s="12" t="s">
        <v>8</v>
      </c>
      <c r="F254" s="45" t="s">
        <v>172</v>
      </c>
      <c r="G254" s="46"/>
      <c r="H254" s="46"/>
      <c r="I254" s="47"/>
      <c r="J254" s="10" t="s">
        <v>98</v>
      </c>
      <c r="K254" s="11">
        <f t="shared" si="7"/>
        <v>218.70000000000002</v>
      </c>
      <c r="L254" s="2">
        <v>218.70000000000002</v>
      </c>
    </row>
    <row r="255" spans="2:12" ht="12.95" customHeight="1" x14ac:dyDescent="0.2">
      <c r="B255" s="12">
        <v>9</v>
      </c>
      <c r="C255" s="13" t="s">
        <v>1320</v>
      </c>
      <c r="D255" s="12">
        <v>192</v>
      </c>
      <c r="E255" s="12" t="s">
        <v>9</v>
      </c>
      <c r="F255" s="45" t="s">
        <v>173</v>
      </c>
      <c r="G255" s="46"/>
      <c r="H255" s="46"/>
      <c r="I255" s="47"/>
      <c r="J255" s="10" t="s">
        <v>1510</v>
      </c>
      <c r="K255" s="11">
        <f t="shared" si="7"/>
        <v>340.6</v>
      </c>
      <c r="L255" s="2">
        <v>340.6</v>
      </c>
    </row>
    <row r="256" spans="2:12" ht="12.95" customHeight="1" x14ac:dyDescent="0.2">
      <c r="B256" s="12">
        <v>9</v>
      </c>
      <c r="C256" s="13" t="s">
        <v>1321</v>
      </c>
      <c r="D256" s="12">
        <v>192</v>
      </c>
      <c r="E256" s="12" t="s">
        <v>10</v>
      </c>
      <c r="F256" s="45" t="s">
        <v>174</v>
      </c>
      <c r="G256" s="46"/>
      <c r="H256" s="46"/>
      <c r="I256" s="47"/>
      <c r="J256" s="10" t="s">
        <v>29</v>
      </c>
      <c r="K256" s="11">
        <f t="shared" si="7"/>
        <v>528</v>
      </c>
      <c r="L256" s="2">
        <v>528</v>
      </c>
    </row>
    <row r="257" spans="2:12" ht="12.95" customHeight="1" x14ac:dyDescent="0.2">
      <c r="B257" s="12">
        <v>9</v>
      </c>
      <c r="C257" s="13" t="s">
        <v>1322</v>
      </c>
      <c r="D257" s="12">
        <v>192</v>
      </c>
      <c r="E257" s="12" t="s">
        <v>11</v>
      </c>
      <c r="F257" s="45" t="s">
        <v>175</v>
      </c>
      <c r="G257" s="46"/>
      <c r="H257" s="46"/>
      <c r="I257" s="47"/>
      <c r="J257" s="10" t="s">
        <v>39</v>
      </c>
      <c r="K257" s="11">
        <f t="shared" si="7"/>
        <v>696</v>
      </c>
      <c r="L257" s="2">
        <v>696</v>
      </c>
    </row>
    <row r="258" spans="2:12" ht="12.95" customHeight="1" x14ac:dyDescent="0.2">
      <c r="B258" s="12">
        <v>9</v>
      </c>
      <c r="C258" s="13" t="s">
        <v>1323</v>
      </c>
      <c r="D258" s="12">
        <v>192</v>
      </c>
      <c r="E258" s="12" t="s">
        <v>12</v>
      </c>
      <c r="F258" s="45" t="s">
        <v>176</v>
      </c>
      <c r="G258" s="46"/>
      <c r="H258" s="46"/>
      <c r="I258" s="47"/>
      <c r="J258" s="10" t="s">
        <v>1511</v>
      </c>
      <c r="K258" s="11">
        <f t="shared" si="7"/>
        <v>1167</v>
      </c>
      <c r="L258" s="2">
        <v>1167</v>
      </c>
    </row>
    <row r="259" spans="2:12" ht="12.95" customHeight="1" x14ac:dyDescent="0.2">
      <c r="B259" s="12">
        <v>9</v>
      </c>
      <c r="C259" s="13" t="s">
        <v>1324</v>
      </c>
      <c r="D259" s="12">
        <v>192</v>
      </c>
      <c r="E259" s="12" t="s">
        <v>13</v>
      </c>
      <c r="F259" s="45" t="s">
        <v>177</v>
      </c>
      <c r="G259" s="46"/>
      <c r="H259" s="46"/>
      <c r="I259" s="47"/>
      <c r="J259" s="10" t="s">
        <v>921</v>
      </c>
      <c r="K259" s="11">
        <f t="shared" si="7"/>
        <v>2203</v>
      </c>
      <c r="L259" s="2">
        <v>2203</v>
      </c>
    </row>
    <row r="260" spans="2:12" ht="12.95" customHeight="1" x14ac:dyDescent="0.2">
      <c r="B260" s="12">
        <v>9</v>
      </c>
      <c r="C260" s="13" t="s">
        <v>1325</v>
      </c>
      <c r="D260" s="12">
        <v>192</v>
      </c>
      <c r="E260" s="12" t="s">
        <v>14</v>
      </c>
      <c r="F260" s="45" t="s">
        <v>178</v>
      </c>
      <c r="G260" s="46"/>
      <c r="H260" s="46"/>
      <c r="I260" s="47"/>
      <c r="J260" s="10" t="s">
        <v>30</v>
      </c>
      <c r="K260" s="11">
        <f t="shared" si="7"/>
        <v>3157</v>
      </c>
      <c r="L260" s="2">
        <v>3157</v>
      </c>
    </row>
    <row r="261" spans="2:12" ht="12.95" customHeight="1" x14ac:dyDescent="0.2">
      <c r="B261" s="12">
        <v>9</v>
      </c>
      <c r="C261" s="13" t="s">
        <v>1326</v>
      </c>
      <c r="D261" s="12">
        <v>192</v>
      </c>
      <c r="E261" s="12" t="s">
        <v>15</v>
      </c>
      <c r="F261" s="45" t="s">
        <v>179</v>
      </c>
      <c r="G261" s="46"/>
      <c r="H261" s="46"/>
      <c r="I261" s="47"/>
      <c r="J261" s="10" t="s">
        <v>1493</v>
      </c>
      <c r="K261" s="11">
        <f t="shared" si="7"/>
        <v>6168</v>
      </c>
      <c r="L261" s="2">
        <v>6168</v>
      </c>
    </row>
    <row r="262" spans="2:12" ht="12.95" customHeight="1" x14ac:dyDescent="0.2">
      <c r="B262" s="12">
        <v>10</v>
      </c>
      <c r="C262" s="13">
        <v>83200</v>
      </c>
      <c r="D262" s="12">
        <v>90</v>
      </c>
      <c r="E262" s="12" t="s">
        <v>6</v>
      </c>
      <c r="F262" s="45" t="s">
        <v>923</v>
      </c>
      <c r="G262" s="46"/>
      <c r="H262" s="46"/>
      <c r="I262" s="47"/>
      <c r="J262" s="10" t="s">
        <v>246</v>
      </c>
      <c r="K262" s="11">
        <f t="shared" si="7"/>
        <v>40.840000000000003</v>
      </c>
      <c r="L262" s="2">
        <v>40.840000000000003</v>
      </c>
    </row>
    <row r="263" spans="2:12" ht="12.95" customHeight="1" x14ac:dyDescent="0.2">
      <c r="B263" s="12">
        <v>10</v>
      </c>
      <c r="C263" s="13">
        <v>83201</v>
      </c>
      <c r="D263" s="12">
        <v>90</v>
      </c>
      <c r="E263" s="12" t="s">
        <v>7</v>
      </c>
      <c r="F263" s="45" t="s">
        <v>924</v>
      </c>
      <c r="G263" s="46"/>
      <c r="H263" s="46"/>
      <c r="I263" s="47"/>
      <c r="J263" s="10" t="s">
        <v>246</v>
      </c>
      <c r="K263" s="11">
        <f t="shared" si="7"/>
        <v>50</v>
      </c>
      <c r="L263" s="2">
        <v>50</v>
      </c>
    </row>
    <row r="264" spans="2:12" ht="12.95" customHeight="1" x14ac:dyDescent="0.2">
      <c r="B264" s="12">
        <v>10</v>
      </c>
      <c r="C264" s="13">
        <v>83202</v>
      </c>
      <c r="D264" s="12">
        <v>90</v>
      </c>
      <c r="E264" s="12" t="s">
        <v>8</v>
      </c>
      <c r="F264" s="45" t="s">
        <v>925</v>
      </c>
      <c r="G264" s="46"/>
      <c r="H264" s="46"/>
      <c r="I264" s="47"/>
      <c r="J264" s="10" t="s">
        <v>248</v>
      </c>
      <c r="K264" s="11">
        <f t="shared" si="7"/>
        <v>82</v>
      </c>
      <c r="L264" s="2">
        <v>82</v>
      </c>
    </row>
    <row r="265" spans="2:12" ht="12.95" customHeight="1" x14ac:dyDescent="0.2">
      <c r="B265" s="12">
        <v>10</v>
      </c>
      <c r="C265" s="13">
        <v>83203</v>
      </c>
      <c r="D265" s="12">
        <v>90</v>
      </c>
      <c r="E265" s="12" t="s">
        <v>9</v>
      </c>
      <c r="F265" s="45" t="s">
        <v>926</v>
      </c>
      <c r="G265" s="46"/>
      <c r="H265" s="46"/>
      <c r="I265" s="47"/>
      <c r="J265" s="10" t="s">
        <v>248</v>
      </c>
      <c r="K265" s="11">
        <f t="shared" si="7"/>
        <v>134.30000000000001</v>
      </c>
      <c r="L265" s="2">
        <v>134.30000000000001</v>
      </c>
    </row>
    <row r="266" spans="2:12" ht="12.95" customHeight="1" x14ac:dyDescent="0.2">
      <c r="B266" s="12">
        <v>10</v>
      </c>
      <c r="C266" s="13">
        <v>83204</v>
      </c>
      <c r="D266" s="12">
        <v>90</v>
      </c>
      <c r="E266" s="12" t="s">
        <v>10</v>
      </c>
      <c r="F266" s="45" t="s">
        <v>927</v>
      </c>
      <c r="G266" s="46"/>
      <c r="H266" s="46"/>
      <c r="I266" s="47"/>
      <c r="J266" s="10" t="s">
        <v>249</v>
      </c>
      <c r="K266" s="11">
        <f t="shared" si="7"/>
        <v>265.7</v>
      </c>
      <c r="L266" s="2">
        <v>265.7</v>
      </c>
    </row>
    <row r="267" spans="2:12" ht="12.95" customHeight="1" x14ac:dyDescent="0.2">
      <c r="B267" s="12">
        <v>10</v>
      </c>
      <c r="C267" s="13">
        <v>83205</v>
      </c>
      <c r="D267" s="12">
        <v>90</v>
      </c>
      <c r="E267" s="12" t="s">
        <v>11</v>
      </c>
      <c r="F267" s="45" t="s">
        <v>928</v>
      </c>
      <c r="G267" s="46"/>
      <c r="H267" s="46"/>
      <c r="I267" s="47"/>
      <c r="J267" s="10" t="s">
        <v>249</v>
      </c>
      <c r="K267" s="11">
        <f t="shared" si="7"/>
        <v>445.70000000000005</v>
      </c>
      <c r="L267" s="2">
        <v>445.70000000000005</v>
      </c>
    </row>
    <row r="268" spans="2:12" ht="12.95" customHeight="1" x14ac:dyDescent="0.2">
      <c r="B268" s="12">
        <v>10</v>
      </c>
      <c r="C268" s="13">
        <v>83206</v>
      </c>
      <c r="D268" s="12">
        <v>90</v>
      </c>
      <c r="E268" s="12" t="s">
        <v>12</v>
      </c>
      <c r="F268" s="45" t="s">
        <v>929</v>
      </c>
      <c r="G268" s="46"/>
      <c r="H268" s="46"/>
      <c r="I268" s="47"/>
      <c r="J268" s="10" t="s">
        <v>249</v>
      </c>
      <c r="K268" s="11">
        <f t="shared" si="7"/>
        <v>735</v>
      </c>
      <c r="L268" s="2">
        <v>735</v>
      </c>
    </row>
    <row r="269" spans="2:12" ht="12.95" customHeight="1" x14ac:dyDescent="0.2">
      <c r="B269" s="12">
        <v>10</v>
      </c>
      <c r="C269" s="13">
        <v>83207</v>
      </c>
      <c r="D269" s="12">
        <v>90</v>
      </c>
      <c r="E269" s="12" t="s">
        <v>13</v>
      </c>
      <c r="F269" s="45" t="s">
        <v>930</v>
      </c>
      <c r="G269" s="46"/>
      <c r="H269" s="46"/>
      <c r="I269" s="47"/>
      <c r="J269" s="10">
        <v>1</v>
      </c>
      <c r="K269" s="11">
        <f t="shared" si="7"/>
        <v>1198</v>
      </c>
      <c r="L269" s="2">
        <v>1198</v>
      </c>
    </row>
    <row r="270" spans="2:12" ht="12.95" customHeight="1" x14ac:dyDescent="0.2">
      <c r="B270" s="18">
        <v>10</v>
      </c>
      <c r="C270" s="19">
        <v>83208</v>
      </c>
      <c r="D270" s="18">
        <v>90</v>
      </c>
      <c r="E270" s="18" t="s">
        <v>14</v>
      </c>
      <c r="F270" s="53" t="s">
        <v>931</v>
      </c>
      <c r="G270" s="54"/>
      <c r="H270" s="54"/>
      <c r="I270" s="55"/>
      <c r="J270" s="20" t="s">
        <v>249</v>
      </c>
      <c r="K270" s="11">
        <f t="shared" si="7"/>
        <v>1487</v>
      </c>
      <c r="L270" s="2">
        <v>1487</v>
      </c>
    </row>
    <row r="271" spans="2:12" ht="12.95" customHeight="1" x14ac:dyDescent="0.2">
      <c r="B271" s="18">
        <v>10</v>
      </c>
      <c r="C271" s="19">
        <v>83209</v>
      </c>
      <c r="D271" s="18">
        <v>90</v>
      </c>
      <c r="E271" s="18" t="s">
        <v>15</v>
      </c>
      <c r="F271" s="53" t="s">
        <v>932</v>
      </c>
      <c r="G271" s="54"/>
      <c r="H271" s="54"/>
      <c r="I271" s="55"/>
      <c r="J271" s="20" t="s">
        <v>249</v>
      </c>
      <c r="K271" s="11">
        <f t="shared" si="7"/>
        <v>2237</v>
      </c>
      <c r="L271" s="2">
        <v>2237</v>
      </c>
    </row>
    <row r="272" spans="2:12" ht="12.95" customHeight="1" x14ac:dyDescent="0.2">
      <c r="B272" s="12">
        <v>10</v>
      </c>
      <c r="C272" s="13">
        <v>83210</v>
      </c>
      <c r="D272" s="12">
        <v>92</v>
      </c>
      <c r="E272" s="12" t="s">
        <v>6</v>
      </c>
      <c r="F272" s="45" t="s">
        <v>319</v>
      </c>
      <c r="G272" s="46"/>
      <c r="H272" s="46"/>
      <c r="I272" s="47"/>
      <c r="J272" s="10" t="s">
        <v>246</v>
      </c>
      <c r="K272" s="11">
        <f t="shared" si="7"/>
        <v>32.39</v>
      </c>
      <c r="L272" s="2">
        <v>32.39</v>
      </c>
    </row>
    <row r="273" spans="2:12" ht="12.95" customHeight="1" x14ac:dyDescent="0.2">
      <c r="B273" s="12">
        <v>10</v>
      </c>
      <c r="C273" s="13">
        <v>83211</v>
      </c>
      <c r="D273" s="12">
        <v>92</v>
      </c>
      <c r="E273" s="12" t="s">
        <v>7</v>
      </c>
      <c r="F273" s="45" t="s">
        <v>933</v>
      </c>
      <c r="G273" s="46"/>
      <c r="H273" s="46"/>
      <c r="I273" s="47"/>
      <c r="J273" s="10" t="s">
        <v>246</v>
      </c>
      <c r="K273" s="11">
        <f t="shared" si="7"/>
        <v>48.59</v>
      </c>
      <c r="L273" s="2">
        <v>48.59</v>
      </c>
    </row>
    <row r="274" spans="2:12" ht="12.95" customHeight="1" x14ac:dyDescent="0.2">
      <c r="B274" s="12">
        <v>10</v>
      </c>
      <c r="C274" s="13">
        <v>83212</v>
      </c>
      <c r="D274" s="12">
        <v>92</v>
      </c>
      <c r="E274" s="12" t="s">
        <v>8</v>
      </c>
      <c r="F274" s="45" t="s">
        <v>934</v>
      </c>
      <c r="G274" s="46"/>
      <c r="H274" s="46"/>
      <c r="I274" s="47"/>
      <c r="J274" s="10" t="s">
        <v>248</v>
      </c>
      <c r="K274" s="11">
        <f t="shared" si="7"/>
        <v>74.400000000000006</v>
      </c>
      <c r="L274" s="2">
        <v>74.400000000000006</v>
      </c>
    </row>
    <row r="275" spans="2:12" ht="12.95" customHeight="1" x14ac:dyDescent="0.2">
      <c r="B275" s="12">
        <v>10</v>
      </c>
      <c r="C275" s="13">
        <v>83213</v>
      </c>
      <c r="D275" s="12">
        <v>92</v>
      </c>
      <c r="E275" s="12" t="s">
        <v>9</v>
      </c>
      <c r="F275" s="45" t="s">
        <v>935</v>
      </c>
      <c r="G275" s="46"/>
      <c r="H275" s="46"/>
      <c r="I275" s="47"/>
      <c r="J275" s="10" t="s">
        <v>248</v>
      </c>
      <c r="K275" s="11">
        <f t="shared" si="7"/>
        <v>122.7</v>
      </c>
      <c r="L275" s="2">
        <v>122.7</v>
      </c>
    </row>
    <row r="276" spans="2:12" ht="12.95" customHeight="1" x14ac:dyDescent="0.2">
      <c r="B276" s="12">
        <v>10</v>
      </c>
      <c r="C276" s="13">
        <v>83214</v>
      </c>
      <c r="D276" s="12">
        <v>92</v>
      </c>
      <c r="E276" s="12" t="s">
        <v>10</v>
      </c>
      <c r="F276" s="45" t="s">
        <v>936</v>
      </c>
      <c r="G276" s="46"/>
      <c r="H276" s="46"/>
      <c r="I276" s="47"/>
      <c r="J276" s="10" t="s">
        <v>249</v>
      </c>
      <c r="K276" s="11">
        <f t="shared" ref="K276:K308" si="8">L276</f>
        <v>287.60000000000002</v>
      </c>
      <c r="L276" s="2">
        <v>287.60000000000002</v>
      </c>
    </row>
    <row r="277" spans="2:12" ht="12.95" customHeight="1" x14ac:dyDescent="0.2">
      <c r="B277" s="12">
        <v>10</v>
      </c>
      <c r="C277" s="13">
        <v>83215</v>
      </c>
      <c r="D277" s="12">
        <v>92</v>
      </c>
      <c r="E277" s="12" t="s">
        <v>11</v>
      </c>
      <c r="F277" s="45" t="s">
        <v>937</v>
      </c>
      <c r="G277" s="46"/>
      <c r="H277" s="46"/>
      <c r="I277" s="47"/>
      <c r="J277" s="10" t="s">
        <v>249</v>
      </c>
      <c r="K277" s="11">
        <f t="shared" si="8"/>
        <v>461.40000000000003</v>
      </c>
      <c r="L277" s="2">
        <v>461.40000000000003</v>
      </c>
    </row>
    <row r="278" spans="2:12" ht="12.95" customHeight="1" x14ac:dyDescent="0.2">
      <c r="B278" s="12">
        <v>10</v>
      </c>
      <c r="C278" s="13">
        <v>83216</v>
      </c>
      <c r="D278" s="12">
        <v>92</v>
      </c>
      <c r="E278" s="12" t="s">
        <v>12</v>
      </c>
      <c r="F278" s="45" t="s">
        <v>938</v>
      </c>
      <c r="G278" s="46"/>
      <c r="H278" s="46"/>
      <c r="I278" s="47"/>
      <c r="J278" s="10" t="s">
        <v>249</v>
      </c>
      <c r="K278" s="11">
        <f t="shared" si="8"/>
        <v>710</v>
      </c>
      <c r="L278" s="2">
        <v>710</v>
      </c>
    </row>
    <row r="279" spans="2:12" ht="12.95" customHeight="1" x14ac:dyDescent="0.2">
      <c r="B279" s="18">
        <v>10</v>
      </c>
      <c r="C279" s="19">
        <v>83217</v>
      </c>
      <c r="D279" s="18">
        <v>92</v>
      </c>
      <c r="E279" s="18" t="s">
        <v>13</v>
      </c>
      <c r="F279" s="53" t="s">
        <v>939</v>
      </c>
      <c r="G279" s="54"/>
      <c r="H279" s="54"/>
      <c r="I279" s="55"/>
      <c r="J279" s="20" t="s">
        <v>249</v>
      </c>
      <c r="K279" s="11">
        <f t="shared" si="8"/>
        <v>1108</v>
      </c>
      <c r="L279" s="2">
        <v>1108</v>
      </c>
    </row>
    <row r="280" spans="2:12" ht="12.95" customHeight="1" x14ac:dyDescent="0.2">
      <c r="B280" s="18">
        <v>10</v>
      </c>
      <c r="C280" s="19">
        <v>83218</v>
      </c>
      <c r="D280" s="18">
        <v>92</v>
      </c>
      <c r="E280" s="18" t="s">
        <v>14</v>
      </c>
      <c r="F280" s="53" t="s">
        <v>940</v>
      </c>
      <c r="G280" s="54"/>
      <c r="H280" s="54"/>
      <c r="I280" s="55"/>
      <c r="J280" s="20" t="s">
        <v>249</v>
      </c>
      <c r="K280" s="11">
        <f t="shared" si="8"/>
        <v>1898</v>
      </c>
      <c r="L280" s="2">
        <v>1898</v>
      </c>
    </row>
    <row r="281" spans="2:12" ht="12.95" customHeight="1" x14ac:dyDescent="0.2">
      <c r="B281" s="18">
        <v>10</v>
      </c>
      <c r="C281" s="19">
        <v>83219</v>
      </c>
      <c r="D281" s="18">
        <v>92</v>
      </c>
      <c r="E281" s="18" t="s">
        <v>15</v>
      </c>
      <c r="F281" s="53" t="s">
        <v>941</v>
      </c>
      <c r="G281" s="54"/>
      <c r="H281" s="54"/>
      <c r="I281" s="55"/>
      <c r="J281" s="20" t="s">
        <v>249</v>
      </c>
      <c r="K281" s="11">
        <f t="shared" si="8"/>
        <v>2343</v>
      </c>
      <c r="L281" s="2">
        <v>2343</v>
      </c>
    </row>
    <row r="282" spans="2:12" ht="12.95" customHeight="1" x14ac:dyDescent="0.2">
      <c r="B282" s="12">
        <v>10</v>
      </c>
      <c r="C282" s="13">
        <v>83220</v>
      </c>
      <c r="D282" s="12">
        <v>130</v>
      </c>
      <c r="E282" s="12" t="s">
        <v>6</v>
      </c>
      <c r="F282" s="45" t="s">
        <v>942</v>
      </c>
      <c r="G282" s="46"/>
      <c r="H282" s="46"/>
      <c r="I282" s="47"/>
      <c r="J282" s="10" t="s">
        <v>248</v>
      </c>
      <c r="K282" s="11">
        <f t="shared" si="8"/>
        <v>49.86</v>
      </c>
      <c r="L282" s="2">
        <v>49.86</v>
      </c>
    </row>
    <row r="283" spans="2:12" ht="12.95" customHeight="1" x14ac:dyDescent="0.2">
      <c r="B283" s="12">
        <v>10</v>
      </c>
      <c r="C283" s="13">
        <v>83221</v>
      </c>
      <c r="D283" s="12">
        <v>130</v>
      </c>
      <c r="E283" s="12" t="s">
        <v>7</v>
      </c>
      <c r="F283" s="45" t="s">
        <v>309</v>
      </c>
      <c r="G283" s="46"/>
      <c r="H283" s="46"/>
      <c r="I283" s="47"/>
      <c r="J283" s="10" t="s">
        <v>287</v>
      </c>
      <c r="K283" s="11">
        <f t="shared" si="8"/>
        <v>59.7</v>
      </c>
      <c r="L283" s="2">
        <v>59.7</v>
      </c>
    </row>
    <row r="284" spans="2:12" ht="12.95" customHeight="1" x14ac:dyDescent="0.2">
      <c r="B284" s="12">
        <v>10</v>
      </c>
      <c r="C284" s="13">
        <v>83222</v>
      </c>
      <c r="D284" s="12">
        <v>130</v>
      </c>
      <c r="E284" s="12" t="s">
        <v>8</v>
      </c>
      <c r="F284" s="45" t="s">
        <v>310</v>
      </c>
      <c r="G284" s="46"/>
      <c r="H284" s="46"/>
      <c r="I284" s="47"/>
      <c r="J284" s="10" t="s">
        <v>287</v>
      </c>
      <c r="K284" s="11">
        <f t="shared" si="8"/>
        <v>94.9</v>
      </c>
      <c r="L284" s="2">
        <v>94.9</v>
      </c>
    </row>
    <row r="285" spans="2:12" ht="12.95" customHeight="1" x14ac:dyDescent="0.2">
      <c r="B285" s="12">
        <v>10</v>
      </c>
      <c r="C285" s="13">
        <v>83223</v>
      </c>
      <c r="D285" s="12">
        <v>130</v>
      </c>
      <c r="E285" s="12" t="s">
        <v>9</v>
      </c>
      <c r="F285" s="45" t="s">
        <v>311</v>
      </c>
      <c r="G285" s="46"/>
      <c r="H285" s="46"/>
      <c r="I285" s="47"/>
      <c r="J285" s="10" t="s">
        <v>249</v>
      </c>
      <c r="K285" s="11">
        <f t="shared" si="8"/>
        <v>164.70000000000002</v>
      </c>
      <c r="L285" s="2">
        <v>164.70000000000002</v>
      </c>
    </row>
    <row r="286" spans="2:12" ht="12.95" customHeight="1" x14ac:dyDescent="0.2">
      <c r="B286" s="12">
        <v>10</v>
      </c>
      <c r="C286" s="13">
        <v>83224</v>
      </c>
      <c r="D286" s="12">
        <v>130</v>
      </c>
      <c r="E286" s="12" t="s">
        <v>10</v>
      </c>
      <c r="F286" s="45" t="s">
        <v>312</v>
      </c>
      <c r="G286" s="46"/>
      <c r="H286" s="46"/>
      <c r="I286" s="47"/>
      <c r="J286" s="10" t="s">
        <v>249</v>
      </c>
      <c r="K286" s="11">
        <f t="shared" si="8"/>
        <v>306.2</v>
      </c>
      <c r="L286" s="2">
        <v>306.2</v>
      </c>
    </row>
    <row r="287" spans="2:12" ht="12.95" customHeight="1" x14ac:dyDescent="0.2">
      <c r="B287" s="12">
        <v>10</v>
      </c>
      <c r="C287" s="13">
        <v>83225</v>
      </c>
      <c r="D287" s="12">
        <v>130</v>
      </c>
      <c r="E287" s="12" t="s">
        <v>11</v>
      </c>
      <c r="F287" s="45" t="s">
        <v>313</v>
      </c>
      <c r="G287" s="46"/>
      <c r="H287" s="46"/>
      <c r="I287" s="47"/>
      <c r="J287" s="10" t="s">
        <v>249</v>
      </c>
      <c r="K287" s="11">
        <f t="shared" si="8"/>
        <v>414</v>
      </c>
      <c r="L287" s="2">
        <v>414</v>
      </c>
    </row>
    <row r="288" spans="2:12" ht="12.95" customHeight="1" x14ac:dyDescent="0.2">
      <c r="B288" s="12">
        <v>10</v>
      </c>
      <c r="C288" s="13">
        <v>83226</v>
      </c>
      <c r="D288" s="12">
        <v>130</v>
      </c>
      <c r="E288" s="12" t="s">
        <v>12</v>
      </c>
      <c r="F288" s="45" t="s">
        <v>314</v>
      </c>
      <c r="G288" s="46"/>
      <c r="H288" s="46"/>
      <c r="I288" s="47"/>
      <c r="J288" s="10" t="s">
        <v>249</v>
      </c>
      <c r="K288" s="11">
        <f t="shared" si="8"/>
        <v>803</v>
      </c>
      <c r="L288" s="2">
        <v>803</v>
      </c>
    </row>
    <row r="289" spans="2:12" ht="12.95" customHeight="1" x14ac:dyDescent="0.2">
      <c r="B289" s="18">
        <v>10</v>
      </c>
      <c r="C289" s="19">
        <v>83227</v>
      </c>
      <c r="D289" s="18">
        <v>130</v>
      </c>
      <c r="E289" s="18" t="s">
        <v>13</v>
      </c>
      <c r="F289" s="53" t="s">
        <v>315</v>
      </c>
      <c r="G289" s="54"/>
      <c r="H289" s="54"/>
      <c r="I289" s="55"/>
      <c r="J289" s="20" t="s">
        <v>249</v>
      </c>
      <c r="K289" s="11">
        <f t="shared" si="8"/>
        <v>1673</v>
      </c>
      <c r="L289" s="2">
        <v>1673</v>
      </c>
    </row>
    <row r="290" spans="2:12" ht="12.95" customHeight="1" x14ac:dyDescent="0.2">
      <c r="B290" s="18">
        <v>10</v>
      </c>
      <c r="C290" s="19">
        <v>83228</v>
      </c>
      <c r="D290" s="18">
        <v>130</v>
      </c>
      <c r="E290" s="18" t="s">
        <v>14</v>
      </c>
      <c r="F290" s="53" t="s">
        <v>316</v>
      </c>
      <c r="G290" s="54"/>
      <c r="H290" s="54"/>
      <c r="I290" s="55"/>
      <c r="J290" s="20" t="s">
        <v>249</v>
      </c>
      <c r="K290" s="11">
        <f t="shared" si="8"/>
        <v>1979</v>
      </c>
      <c r="L290" s="2">
        <v>1979</v>
      </c>
    </row>
    <row r="291" spans="2:12" ht="12.95" customHeight="1" x14ac:dyDescent="0.2">
      <c r="B291" s="18">
        <v>10</v>
      </c>
      <c r="C291" s="19">
        <v>83229</v>
      </c>
      <c r="D291" s="18">
        <v>130</v>
      </c>
      <c r="E291" s="18" t="s">
        <v>15</v>
      </c>
      <c r="F291" s="53" t="s">
        <v>317</v>
      </c>
      <c r="G291" s="54"/>
      <c r="H291" s="54"/>
      <c r="I291" s="55"/>
      <c r="J291" s="20" t="s">
        <v>249</v>
      </c>
      <c r="K291" s="11">
        <f t="shared" si="8"/>
        <v>2963</v>
      </c>
      <c r="L291" s="2">
        <v>2963</v>
      </c>
    </row>
    <row r="292" spans="2:12" ht="12.95" customHeight="1" x14ac:dyDescent="0.2">
      <c r="B292" s="12">
        <v>10</v>
      </c>
      <c r="C292" s="13">
        <v>83230</v>
      </c>
      <c r="D292" s="12" t="s">
        <v>232</v>
      </c>
      <c r="E292" s="12" t="s">
        <v>224</v>
      </c>
      <c r="F292" s="45" t="s">
        <v>943</v>
      </c>
      <c r="G292" s="46"/>
      <c r="H292" s="46"/>
      <c r="I292" s="47"/>
      <c r="J292" s="10" t="s">
        <v>248</v>
      </c>
      <c r="K292" s="11">
        <f t="shared" si="8"/>
        <v>117.2</v>
      </c>
      <c r="L292" s="2">
        <v>117.2</v>
      </c>
    </row>
    <row r="293" spans="2:12" ht="12.95" customHeight="1" x14ac:dyDescent="0.2">
      <c r="B293" s="12">
        <v>10</v>
      </c>
      <c r="C293" s="13">
        <v>83231</v>
      </c>
      <c r="D293" s="12" t="s">
        <v>232</v>
      </c>
      <c r="E293" s="12" t="s">
        <v>225</v>
      </c>
      <c r="F293" s="45" t="s">
        <v>944</v>
      </c>
      <c r="G293" s="46"/>
      <c r="H293" s="46"/>
      <c r="I293" s="47"/>
      <c r="J293" s="10" t="s">
        <v>248</v>
      </c>
      <c r="K293" s="11">
        <f t="shared" si="8"/>
        <v>153.20000000000002</v>
      </c>
      <c r="L293" s="2">
        <v>153.20000000000002</v>
      </c>
    </row>
    <row r="294" spans="2:12" ht="12.95" customHeight="1" x14ac:dyDescent="0.2">
      <c r="B294" s="12">
        <v>10</v>
      </c>
      <c r="C294" s="13">
        <v>83232</v>
      </c>
      <c r="D294" s="12" t="s">
        <v>232</v>
      </c>
      <c r="E294" s="12" t="s">
        <v>226</v>
      </c>
      <c r="F294" s="45" t="s">
        <v>945</v>
      </c>
      <c r="G294" s="46"/>
      <c r="H294" s="46"/>
      <c r="I294" s="47"/>
      <c r="J294" s="10" t="s">
        <v>248</v>
      </c>
      <c r="K294" s="11">
        <f t="shared" si="8"/>
        <v>190</v>
      </c>
      <c r="L294" s="2">
        <v>190</v>
      </c>
    </row>
    <row r="295" spans="2:12" ht="12.95" customHeight="1" x14ac:dyDescent="0.2">
      <c r="B295" s="12">
        <v>10</v>
      </c>
      <c r="C295" s="13">
        <v>83233</v>
      </c>
      <c r="D295" s="12" t="s">
        <v>232</v>
      </c>
      <c r="E295" s="12" t="s">
        <v>233</v>
      </c>
      <c r="F295" s="45" t="s">
        <v>946</v>
      </c>
      <c r="G295" s="46"/>
      <c r="H295" s="46"/>
      <c r="I295" s="47"/>
      <c r="J295" s="10">
        <v>1</v>
      </c>
      <c r="K295" s="11">
        <f t="shared" si="8"/>
        <v>235.3</v>
      </c>
      <c r="L295" s="2">
        <v>235.3</v>
      </c>
    </row>
    <row r="296" spans="2:12" ht="12.95" customHeight="1" x14ac:dyDescent="0.2">
      <c r="B296" s="12">
        <v>10</v>
      </c>
      <c r="C296" s="13">
        <v>83234</v>
      </c>
      <c r="D296" s="12" t="s">
        <v>232</v>
      </c>
      <c r="E296" s="12" t="s">
        <v>234</v>
      </c>
      <c r="F296" s="45" t="s">
        <v>947</v>
      </c>
      <c r="G296" s="46"/>
      <c r="H296" s="46"/>
      <c r="I296" s="47"/>
      <c r="J296" s="10">
        <v>1</v>
      </c>
      <c r="K296" s="11">
        <f t="shared" si="8"/>
        <v>274</v>
      </c>
      <c r="L296" s="2">
        <v>274</v>
      </c>
    </row>
    <row r="297" spans="2:12" ht="12.95" customHeight="1" x14ac:dyDescent="0.2">
      <c r="B297" s="12">
        <v>10</v>
      </c>
      <c r="C297" s="13">
        <v>83235</v>
      </c>
      <c r="D297" s="12" t="s">
        <v>232</v>
      </c>
      <c r="E297" s="12" t="s">
        <v>227</v>
      </c>
      <c r="F297" s="45" t="s">
        <v>948</v>
      </c>
      <c r="G297" s="46"/>
      <c r="H297" s="46"/>
      <c r="I297" s="47"/>
      <c r="J297" s="10">
        <v>1</v>
      </c>
      <c r="K297" s="11">
        <f t="shared" si="8"/>
        <v>311.90000000000003</v>
      </c>
      <c r="L297" s="2">
        <v>311.90000000000003</v>
      </c>
    </row>
    <row r="298" spans="2:12" ht="12.95" customHeight="1" x14ac:dyDescent="0.2">
      <c r="B298" s="12">
        <v>10</v>
      </c>
      <c r="C298" s="13">
        <v>83236</v>
      </c>
      <c r="D298" s="12" t="s">
        <v>232</v>
      </c>
      <c r="E298" s="12" t="s">
        <v>235</v>
      </c>
      <c r="F298" s="45" t="s">
        <v>949</v>
      </c>
      <c r="G298" s="46"/>
      <c r="H298" s="46"/>
      <c r="I298" s="47"/>
      <c r="J298" s="10">
        <v>1</v>
      </c>
      <c r="K298" s="11">
        <f t="shared" si="8"/>
        <v>291</v>
      </c>
      <c r="L298" s="2">
        <v>291</v>
      </c>
    </row>
    <row r="299" spans="2:12" ht="12.95" customHeight="1" x14ac:dyDescent="0.2">
      <c r="B299" s="12">
        <v>10</v>
      </c>
      <c r="C299" s="13">
        <v>83237</v>
      </c>
      <c r="D299" s="12" t="s">
        <v>232</v>
      </c>
      <c r="E299" s="12" t="s">
        <v>236</v>
      </c>
      <c r="F299" s="45" t="s">
        <v>950</v>
      </c>
      <c r="G299" s="46"/>
      <c r="H299" s="46"/>
      <c r="I299" s="47"/>
      <c r="J299" s="10">
        <v>1</v>
      </c>
      <c r="K299" s="11">
        <f t="shared" si="8"/>
        <v>329.8</v>
      </c>
      <c r="L299" s="2">
        <v>329.8</v>
      </c>
    </row>
    <row r="300" spans="2:12" ht="12.95" customHeight="1" x14ac:dyDescent="0.2">
      <c r="B300" s="12">
        <v>10</v>
      </c>
      <c r="C300" s="13">
        <v>83238</v>
      </c>
      <c r="D300" s="12" t="s">
        <v>232</v>
      </c>
      <c r="E300" s="12" t="s">
        <v>220</v>
      </c>
      <c r="F300" s="45" t="s">
        <v>951</v>
      </c>
      <c r="G300" s="46"/>
      <c r="H300" s="46"/>
      <c r="I300" s="47"/>
      <c r="J300" s="10">
        <v>1</v>
      </c>
      <c r="K300" s="11">
        <f t="shared" si="8"/>
        <v>358</v>
      </c>
      <c r="L300" s="2">
        <v>358</v>
      </c>
    </row>
    <row r="301" spans="2:12" ht="12.95" customHeight="1" x14ac:dyDescent="0.2">
      <c r="B301" s="12">
        <v>10</v>
      </c>
      <c r="C301" s="13">
        <v>83239</v>
      </c>
      <c r="D301" s="12" t="s">
        <v>232</v>
      </c>
      <c r="E301" s="12" t="s">
        <v>228</v>
      </c>
      <c r="F301" s="45" t="s">
        <v>952</v>
      </c>
      <c r="G301" s="46"/>
      <c r="H301" s="46"/>
      <c r="I301" s="47"/>
      <c r="J301" s="10">
        <v>1</v>
      </c>
      <c r="K301" s="11">
        <f t="shared" si="8"/>
        <v>392.1</v>
      </c>
      <c r="L301" s="2">
        <v>392.1</v>
      </c>
    </row>
    <row r="302" spans="2:12" ht="12.95" customHeight="1" x14ac:dyDescent="0.2">
      <c r="B302" s="12">
        <v>10</v>
      </c>
      <c r="C302" s="13">
        <v>83240</v>
      </c>
      <c r="D302" s="12" t="s">
        <v>232</v>
      </c>
      <c r="E302" s="12" t="s">
        <v>237</v>
      </c>
      <c r="F302" s="45" t="s">
        <v>953</v>
      </c>
      <c r="G302" s="46"/>
      <c r="H302" s="46"/>
      <c r="I302" s="47"/>
      <c r="J302" s="10">
        <v>1</v>
      </c>
      <c r="K302" s="11">
        <f t="shared" si="8"/>
        <v>526</v>
      </c>
      <c r="L302" s="2">
        <v>526</v>
      </c>
    </row>
    <row r="303" spans="2:12" ht="12.95" customHeight="1" x14ac:dyDescent="0.2">
      <c r="B303" s="12">
        <v>10</v>
      </c>
      <c r="C303" s="13">
        <v>83241</v>
      </c>
      <c r="D303" s="12" t="s">
        <v>232</v>
      </c>
      <c r="E303" s="12" t="s">
        <v>238</v>
      </c>
      <c r="F303" s="45" t="s">
        <v>954</v>
      </c>
      <c r="G303" s="46"/>
      <c r="H303" s="46"/>
      <c r="I303" s="47"/>
      <c r="J303" s="10">
        <v>1</v>
      </c>
      <c r="K303" s="11">
        <f t="shared" si="8"/>
        <v>510.8</v>
      </c>
      <c r="L303" s="2">
        <v>510.8</v>
      </c>
    </row>
    <row r="304" spans="2:12" ht="12.95" customHeight="1" x14ac:dyDescent="0.2">
      <c r="B304" s="12">
        <v>10</v>
      </c>
      <c r="C304" s="13">
        <v>83242</v>
      </c>
      <c r="D304" s="12" t="s">
        <v>232</v>
      </c>
      <c r="E304" s="12" t="s">
        <v>229</v>
      </c>
      <c r="F304" s="45" t="s">
        <v>955</v>
      </c>
      <c r="G304" s="46"/>
      <c r="H304" s="46"/>
      <c r="I304" s="47"/>
      <c r="J304" s="10">
        <v>1</v>
      </c>
      <c r="K304" s="11">
        <f t="shared" si="8"/>
        <v>587</v>
      </c>
      <c r="L304" s="2">
        <v>587</v>
      </c>
    </row>
    <row r="305" spans="2:12" ht="12.95" customHeight="1" x14ac:dyDescent="0.2">
      <c r="B305" s="12">
        <v>10</v>
      </c>
      <c r="C305" s="13">
        <v>83243</v>
      </c>
      <c r="D305" s="12" t="s">
        <v>232</v>
      </c>
      <c r="E305" s="12" t="s">
        <v>230</v>
      </c>
      <c r="F305" s="45" t="s">
        <v>956</v>
      </c>
      <c r="G305" s="46"/>
      <c r="H305" s="46"/>
      <c r="I305" s="47"/>
      <c r="J305" s="10">
        <v>1</v>
      </c>
      <c r="K305" s="11">
        <f t="shared" si="8"/>
        <v>649</v>
      </c>
      <c r="L305" s="2">
        <v>649</v>
      </c>
    </row>
    <row r="306" spans="2:12" ht="12.95" customHeight="1" x14ac:dyDescent="0.2">
      <c r="B306" s="12">
        <v>10</v>
      </c>
      <c r="C306" s="13">
        <v>83244</v>
      </c>
      <c r="D306" s="12" t="s">
        <v>232</v>
      </c>
      <c r="E306" s="12" t="s">
        <v>231</v>
      </c>
      <c r="F306" s="45" t="s">
        <v>957</v>
      </c>
      <c r="G306" s="46"/>
      <c r="H306" s="46"/>
      <c r="I306" s="47"/>
      <c r="J306" s="10">
        <v>1</v>
      </c>
      <c r="K306" s="11">
        <f t="shared" si="8"/>
        <v>649</v>
      </c>
      <c r="L306" s="2">
        <v>649</v>
      </c>
    </row>
    <row r="307" spans="2:12" ht="12.95" customHeight="1" x14ac:dyDescent="0.2">
      <c r="B307" s="18">
        <v>10</v>
      </c>
      <c r="C307" s="19">
        <v>83248</v>
      </c>
      <c r="D307" s="18" t="s">
        <v>232</v>
      </c>
      <c r="E307" s="18" t="s">
        <v>239</v>
      </c>
      <c r="F307" s="53" t="s">
        <v>958</v>
      </c>
      <c r="G307" s="54"/>
      <c r="H307" s="54"/>
      <c r="I307" s="55"/>
      <c r="J307" s="20">
        <v>1</v>
      </c>
      <c r="K307" s="11">
        <f t="shared" si="8"/>
        <v>831</v>
      </c>
      <c r="L307" s="2">
        <v>831</v>
      </c>
    </row>
    <row r="308" spans="2:12" ht="12.95" customHeight="1" x14ac:dyDescent="0.2">
      <c r="B308" s="12">
        <v>10</v>
      </c>
      <c r="C308" s="13">
        <v>83256</v>
      </c>
      <c r="D308" s="12">
        <v>132</v>
      </c>
      <c r="E308" s="12" t="s">
        <v>6</v>
      </c>
      <c r="F308" s="45" t="s">
        <v>1512</v>
      </c>
      <c r="G308" s="46"/>
      <c r="H308" s="46"/>
      <c r="I308" s="47"/>
      <c r="J308" s="10" t="s">
        <v>248</v>
      </c>
      <c r="K308" s="11">
        <f t="shared" si="8"/>
        <v>46.35</v>
      </c>
      <c r="L308" s="2">
        <v>46.35</v>
      </c>
    </row>
    <row r="309" spans="2:12" ht="12.95" customHeight="1" x14ac:dyDescent="0.2">
      <c r="B309" s="12">
        <v>10</v>
      </c>
      <c r="C309" s="13">
        <v>83257</v>
      </c>
      <c r="D309" s="12">
        <v>132</v>
      </c>
      <c r="E309" s="12" t="s">
        <v>7</v>
      </c>
      <c r="F309" s="45" t="s">
        <v>318</v>
      </c>
      <c r="G309" s="46"/>
      <c r="H309" s="46"/>
      <c r="I309" s="47"/>
      <c r="J309" s="10" t="s">
        <v>248</v>
      </c>
      <c r="K309" s="11">
        <f t="shared" ref="K309:K372" si="9">L309</f>
        <v>52</v>
      </c>
      <c r="L309" s="2">
        <v>52</v>
      </c>
    </row>
    <row r="310" spans="2:12" ht="12.95" customHeight="1" x14ac:dyDescent="0.2">
      <c r="B310" s="12">
        <v>10</v>
      </c>
      <c r="C310" s="13">
        <v>83258</v>
      </c>
      <c r="D310" s="12">
        <v>132</v>
      </c>
      <c r="E310" s="12" t="s">
        <v>8</v>
      </c>
      <c r="F310" s="45" t="s">
        <v>320</v>
      </c>
      <c r="G310" s="46"/>
      <c r="H310" s="46"/>
      <c r="I310" s="47"/>
      <c r="J310" s="10" t="s">
        <v>248</v>
      </c>
      <c r="K310" s="11">
        <f t="shared" si="9"/>
        <v>78.5</v>
      </c>
      <c r="L310" s="2">
        <v>78.5</v>
      </c>
    </row>
    <row r="311" spans="2:12" ht="12.95" customHeight="1" x14ac:dyDescent="0.2">
      <c r="B311" s="12">
        <v>10</v>
      </c>
      <c r="C311" s="13">
        <v>83330</v>
      </c>
      <c r="D311" s="12">
        <v>280</v>
      </c>
      <c r="E311" s="12" t="s">
        <v>4</v>
      </c>
      <c r="F311" s="45" t="s">
        <v>699</v>
      </c>
      <c r="G311" s="46"/>
      <c r="H311" s="46"/>
      <c r="I311" s="47"/>
      <c r="J311" s="10" t="s">
        <v>246</v>
      </c>
      <c r="K311" s="11">
        <f t="shared" si="9"/>
        <v>18.61</v>
      </c>
      <c r="L311" s="2">
        <v>18.61</v>
      </c>
    </row>
    <row r="312" spans="2:12" ht="12.95" customHeight="1" x14ac:dyDescent="0.2">
      <c r="B312" s="12">
        <v>10</v>
      </c>
      <c r="C312" s="13">
        <v>83331</v>
      </c>
      <c r="D312" s="12">
        <v>280</v>
      </c>
      <c r="E312" s="12" t="s">
        <v>6</v>
      </c>
      <c r="F312" s="45" t="s">
        <v>700</v>
      </c>
      <c r="G312" s="46"/>
      <c r="H312" s="46"/>
      <c r="I312" s="47"/>
      <c r="J312" s="10" t="s">
        <v>246</v>
      </c>
      <c r="K312" s="11">
        <f t="shared" si="9"/>
        <v>20.29</v>
      </c>
      <c r="L312" s="2">
        <v>20.29</v>
      </c>
    </row>
    <row r="313" spans="2:12" ht="12.95" customHeight="1" x14ac:dyDescent="0.2">
      <c r="B313" s="12">
        <v>10</v>
      </c>
      <c r="C313" s="13">
        <v>83332</v>
      </c>
      <c r="D313" s="12">
        <v>280</v>
      </c>
      <c r="E313" s="12" t="s">
        <v>7</v>
      </c>
      <c r="F313" s="45" t="s">
        <v>701</v>
      </c>
      <c r="G313" s="46"/>
      <c r="H313" s="46"/>
      <c r="I313" s="47"/>
      <c r="J313" s="10" t="s">
        <v>246</v>
      </c>
      <c r="K313" s="11">
        <f t="shared" si="9"/>
        <v>23.25</v>
      </c>
      <c r="L313" s="2">
        <v>23.25</v>
      </c>
    </row>
    <row r="314" spans="2:12" ht="12.95" customHeight="1" x14ac:dyDescent="0.2">
      <c r="B314" s="12">
        <v>10</v>
      </c>
      <c r="C314" s="13">
        <v>83333</v>
      </c>
      <c r="D314" s="12">
        <v>280</v>
      </c>
      <c r="E314" s="12" t="s">
        <v>240</v>
      </c>
      <c r="F314" s="45" t="s">
        <v>702</v>
      </c>
      <c r="G314" s="46"/>
      <c r="H314" s="46"/>
      <c r="I314" s="47"/>
      <c r="J314" s="10" t="s">
        <v>246</v>
      </c>
      <c r="K314" s="11">
        <f t="shared" si="9"/>
        <v>31.42</v>
      </c>
      <c r="L314" s="2">
        <v>31.42</v>
      </c>
    </row>
    <row r="315" spans="2:12" ht="12.95" customHeight="1" x14ac:dyDescent="0.2">
      <c r="B315" s="12">
        <v>10</v>
      </c>
      <c r="C315" s="13">
        <v>83334</v>
      </c>
      <c r="D315" s="12">
        <v>280</v>
      </c>
      <c r="E315" s="12" t="s">
        <v>8</v>
      </c>
      <c r="F315" s="45" t="s">
        <v>703</v>
      </c>
      <c r="G315" s="46"/>
      <c r="H315" s="46"/>
      <c r="I315" s="47"/>
      <c r="J315" s="10" t="s">
        <v>246</v>
      </c>
      <c r="K315" s="11">
        <f t="shared" si="9"/>
        <v>36.230000000000004</v>
      </c>
      <c r="L315" s="2">
        <v>36.230000000000004</v>
      </c>
    </row>
    <row r="316" spans="2:12" ht="12.95" customHeight="1" x14ac:dyDescent="0.2">
      <c r="B316" s="12">
        <v>10</v>
      </c>
      <c r="C316" s="13">
        <v>83335</v>
      </c>
      <c r="D316" s="12">
        <v>280</v>
      </c>
      <c r="E316" s="12" t="s">
        <v>241</v>
      </c>
      <c r="F316" s="45" t="s">
        <v>704</v>
      </c>
      <c r="G316" s="46"/>
      <c r="H316" s="46"/>
      <c r="I316" s="47"/>
      <c r="J316" s="10" t="s">
        <v>246</v>
      </c>
      <c r="K316" s="11">
        <f t="shared" si="9"/>
        <v>49.04</v>
      </c>
      <c r="L316" s="2">
        <v>49.04</v>
      </c>
    </row>
    <row r="317" spans="2:12" ht="12.95" customHeight="1" x14ac:dyDescent="0.2">
      <c r="B317" s="12">
        <v>10</v>
      </c>
      <c r="C317" s="13">
        <v>83336</v>
      </c>
      <c r="D317" s="12">
        <v>280</v>
      </c>
      <c r="E317" s="12" t="s">
        <v>9</v>
      </c>
      <c r="F317" s="45" t="s">
        <v>705</v>
      </c>
      <c r="G317" s="46"/>
      <c r="H317" s="46"/>
      <c r="I317" s="47"/>
      <c r="J317" s="10" t="s">
        <v>248</v>
      </c>
      <c r="K317" s="11">
        <f t="shared" si="9"/>
        <v>60.900000000000006</v>
      </c>
      <c r="L317" s="2">
        <v>60.900000000000006</v>
      </c>
    </row>
    <row r="318" spans="2:12" ht="12.95" customHeight="1" x14ac:dyDescent="0.2">
      <c r="B318" s="12">
        <v>10</v>
      </c>
      <c r="C318" s="13">
        <v>83337</v>
      </c>
      <c r="D318" s="12">
        <v>280</v>
      </c>
      <c r="E318" s="12" t="s">
        <v>242</v>
      </c>
      <c r="F318" s="45" t="s">
        <v>1056</v>
      </c>
      <c r="G318" s="46"/>
      <c r="H318" s="46"/>
      <c r="I318" s="47"/>
      <c r="J318" s="10" t="s">
        <v>248</v>
      </c>
      <c r="K318" s="11">
        <f t="shared" si="9"/>
        <v>74.2</v>
      </c>
      <c r="L318" s="2">
        <v>74.2</v>
      </c>
    </row>
    <row r="319" spans="2:12" ht="12.95" customHeight="1" x14ac:dyDescent="0.2">
      <c r="B319" s="12">
        <v>10</v>
      </c>
      <c r="C319" s="13">
        <v>83338</v>
      </c>
      <c r="D319" s="12">
        <v>280</v>
      </c>
      <c r="E319" s="12" t="s">
        <v>10</v>
      </c>
      <c r="F319" s="45" t="s">
        <v>706</v>
      </c>
      <c r="G319" s="46"/>
      <c r="H319" s="46"/>
      <c r="I319" s="47"/>
      <c r="J319" s="10" t="s">
        <v>249</v>
      </c>
      <c r="K319" s="11">
        <f t="shared" si="9"/>
        <v>124.60000000000001</v>
      </c>
      <c r="L319" s="2">
        <v>124.60000000000001</v>
      </c>
    </row>
    <row r="320" spans="2:12" ht="12.95" customHeight="1" x14ac:dyDescent="0.2">
      <c r="B320" s="12">
        <v>10</v>
      </c>
      <c r="C320" s="13">
        <v>83339</v>
      </c>
      <c r="D320" s="12">
        <v>280</v>
      </c>
      <c r="E320" s="12" t="s">
        <v>11</v>
      </c>
      <c r="F320" s="45" t="s">
        <v>707</v>
      </c>
      <c r="G320" s="46"/>
      <c r="H320" s="46"/>
      <c r="I320" s="47"/>
      <c r="J320" s="10" t="s">
        <v>249</v>
      </c>
      <c r="K320" s="11">
        <f t="shared" si="9"/>
        <v>160.60000000000002</v>
      </c>
      <c r="L320" s="2">
        <v>160.60000000000002</v>
      </c>
    </row>
    <row r="321" spans="2:12" ht="12.95" customHeight="1" x14ac:dyDescent="0.2">
      <c r="B321" s="12">
        <v>10</v>
      </c>
      <c r="C321" s="13">
        <v>83340</v>
      </c>
      <c r="D321" s="12">
        <v>280</v>
      </c>
      <c r="E321" s="12" t="s">
        <v>12</v>
      </c>
      <c r="F321" s="45" t="s">
        <v>708</v>
      </c>
      <c r="G321" s="46"/>
      <c r="H321" s="46"/>
      <c r="I321" s="47"/>
      <c r="J321" s="10" t="s">
        <v>249</v>
      </c>
      <c r="K321" s="11">
        <f t="shared" si="9"/>
        <v>237.5</v>
      </c>
      <c r="L321" s="2">
        <v>237.5</v>
      </c>
    </row>
    <row r="322" spans="2:12" ht="12.95" customHeight="1" x14ac:dyDescent="0.2">
      <c r="B322" s="12">
        <v>10</v>
      </c>
      <c r="C322" s="13">
        <v>83341</v>
      </c>
      <c r="D322" s="12">
        <v>280</v>
      </c>
      <c r="E322" s="12" t="s">
        <v>13</v>
      </c>
      <c r="F322" s="45" t="s">
        <v>709</v>
      </c>
      <c r="G322" s="46"/>
      <c r="H322" s="46"/>
      <c r="I322" s="47"/>
      <c r="J322" s="10" t="s">
        <v>249</v>
      </c>
      <c r="K322" s="11">
        <f t="shared" si="9"/>
        <v>410.40000000000003</v>
      </c>
      <c r="L322" s="2">
        <v>410.40000000000003</v>
      </c>
    </row>
    <row r="323" spans="2:12" ht="12.95" customHeight="1" x14ac:dyDescent="0.2">
      <c r="B323" s="12">
        <v>10</v>
      </c>
      <c r="C323" s="13">
        <v>83342</v>
      </c>
      <c r="D323" s="12">
        <v>280</v>
      </c>
      <c r="E323" s="12" t="s">
        <v>14</v>
      </c>
      <c r="F323" s="45" t="s">
        <v>710</v>
      </c>
      <c r="G323" s="46"/>
      <c r="H323" s="46"/>
      <c r="I323" s="47"/>
      <c r="J323" s="10" t="s">
        <v>249</v>
      </c>
      <c r="K323" s="11">
        <f t="shared" si="9"/>
        <v>696</v>
      </c>
      <c r="L323" s="2">
        <v>696</v>
      </c>
    </row>
    <row r="324" spans="2:12" ht="12.95" customHeight="1" x14ac:dyDescent="0.2">
      <c r="B324" s="12">
        <v>10</v>
      </c>
      <c r="C324" s="19">
        <v>83343</v>
      </c>
      <c r="D324" s="18">
        <v>280</v>
      </c>
      <c r="E324" s="18" t="s">
        <v>15</v>
      </c>
      <c r="F324" s="53" t="s">
        <v>711</v>
      </c>
      <c r="G324" s="54"/>
      <c r="H324" s="54"/>
      <c r="I324" s="55"/>
      <c r="J324" s="20" t="s">
        <v>249</v>
      </c>
      <c r="K324" s="11">
        <f t="shared" si="9"/>
        <v>1908</v>
      </c>
      <c r="L324" s="2">
        <v>1908</v>
      </c>
    </row>
    <row r="325" spans="2:12" ht="12.95" customHeight="1" x14ac:dyDescent="0.2">
      <c r="B325" s="12">
        <v>10</v>
      </c>
      <c r="C325" s="13">
        <v>83344</v>
      </c>
      <c r="D325" s="12">
        <v>280</v>
      </c>
      <c r="E325" s="12" t="s">
        <v>243</v>
      </c>
      <c r="F325" s="45" t="s">
        <v>712</v>
      </c>
      <c r="G325" s="46"/>
      <c r="H325" s="46"/>
      <c r="I325" s="47"/>
      <c r="J325" s="10" t="s">
        <v>246</v>
      </c>
      <c r="K325" s="11">
        <f t="shared" si="9"/>
        <v>29.310000000000002</v>
      </c>
      <c r="L325" s="2">
        <v>29.310000000000002</v>
      </c>
    </row>
    <row r="326" spans="2:12" ht="12.95" customHeight="1" x14ac:dyDescent="0.2">
      <c r="B326" s="12">
        <v>10</v>
      </c>
      <c r="C326" s="13">
        <v>83345</v>
      </c>
      <c r="D326" s="12">
        <v>280</v>
      </c>
      <c r="E326" s="12" t="s">
        <v>244</v>
      </c>
      <c r="F326" s="45" t="s">
        <v>713</v>
      </c>
      <c r="G326" s="46"/>
      <c r="H326" s="46"/>
      <c r="I326" s="47"/>
      <c r="J326" s="10" t="s">
        <v>246</v>
      </c>
      <c r="K326" s="11">
        <f t="shared" si="9"/>
        <v>44.51</v>
      </c>
      <c r="L326" s="2">
        <v>44.51</v>
      </c>
    </row>
    <row r="327" spans="2:12" ht="12.95" customHeight="1" x14ac:dyDescent="0.2">
      <c r="B327" s="12">
        <v>10</v>
      </c>
      <c r="C327" s="13">
        <v>83346</v>
      </c>
      <c r="D327" s="12">
        <v>280</v>
      </c>
      <c r="E327" s="12" t="s">
        <v>245</v>
      </c>
      <c r="F327" s="45" t="s">
        <v>714</v>
      </c>
      <c r="G327" s="46"/>
      <c r="H327" s="46"/>
      <c r="I327" s="47"/>
      <c r="J327" s="10" t="s">
        <v>248</v>
      </c>
      <c r="K327" s="11">
        <f t="shared" si="9"/>
        <v>69.8</v>
      </c>
      <c r="L327" s="2">
        <v>69.8</v>
      </c>
    </row>
    <row r="328" spans="2:12" ht="12.95" customHeight="1" x14ac:dyDescent="0.2">
      <c r="B328" s="12">
        <v>11</v>
      </c>
      <c r="C328" s="13">
        <v>83290</v>
      </c>
      <c r="D328" s="12">
        <v>241</v>
      </c>
      <c r="E328" s="12" t="s">
        <v>250</v>
      </c>
      <c r="F328" s="45" t="s">
        <v>716</v>
      </c>
      <c r="G328" s="46"/>
      <c r="H328" s="46"/>
      <c r="I328" s="47"/>
      <c r="J328" s="10" t="s">
        <v>246</v>
      </c>
      <c r="K328" s="11">
        <f t="shared" si="9"/>
        <v>13.97</v>
      </c>
      <c r="L328" s="2">
        <v>13.97</v>
      </c>
    </row>
    <row r="329" spans="2:12" ht="12.95" customHeight="1" x14ac:dyDescent="0.2">
      <c r="B329" s="12">
        <v>11</v>
      </c>
      <c r="C329" s="13">
        <v>83291</v>
      </c>
      <c r="D329" s="12">
        <v>241</v>
      </c>
      <c r="E329" s="12" t="s">
        <v>251</v>
      </c>
      <c r="F329" s="45" t="s">
        <v>715</v>
      </c>
      <c r="G329" s="46"/>
      <c r="H329" s="46"/>
      <c r="I329" s="47"/>
      <c r="J329" s="10" t="s">
        <v>246</v>
      </c>
      <c r="K329" s="11">
        <f t="shared" si="9"/>
        <v>20.85</v>
      </c>
      <c r="L329" s="2">
        <v>20.85</v>
      </c>
    </row>
    <row r="330" spans="2:12" ht="12.95" customHeight="1" x14ac:dyDescent="0.2">
      <c r="B330" s="12">
        <v>11</v>
      </c>
      <c r="C330" s="13">
        <v>83292</v>
      </c>
      <c r="D330" s="12">
        <v>241</v>
      </c>
      <c r="E330" s="12" t="s">
        <v>223</v>
      </c>
      <c r="F330" s="45" t="s">
        <v>717</v>
      </c>
      <c r="G330" s="46"/>
      <c r="H330" s="46"/>
      <c r="I330" s="47"/>
      <c r="J330" s="10" t="s">
        <v>246</v>
      </c>
      <c r="K330" s="11">
        <f t="shared" si="9"/>
        <v>17.330000000000002</v>
      </c>
      <c r="L330" s="2">
        <v>17.330000000000002</v>
      </c>
    </row>
    <row r="331" spans="2:12" ht="12.95" customHeight="1" x14ac:dyDescent="0.2">
      <c r="B331" s="12">
        <v>11</v>
      </c>
      <c r="C331" s="13">
        <v>83294</v>
      </c>
      <c r="D331" s="12">
        <v>241</v>
      </c>
      <c r="E331" s="12" t="s">
        <v>224</v>
      </c>
      <c r="F331" s="45" t="s">
        <v>718</v>
      </c>
      <c r="G331" s="46"/>
      <c r="H331" s="46"/>
      <c r="I331" s="47"/>
      <c r="J331" s="10" t="s">
        <v>246</v>
      </c>
      <c r="K331" s="11">
        <f t="shared" si="9"/>
        <v>25.35</v>
      </c>
      <c r="L331" s="2">
        <v>25.35</v>
      </c>
    </row>
    <row r="332" spans="2:12" ht="12.95" customHeight="1" x14ac:dyDescent="0.2">
      <c r="B332" s="12">
        <v>11</v>
      </c>
      <c r="C332" s="13">
        <v>83295</v>
      </c>
      <c r="D332" s="12">
        <v>241</v>
      </c>
      <c r="E332" s="12" t="s">
        <v>225</v>
      </c>
      <c r="F332" s="45" t="s">
        <v>967</v>
      </c>
      <c r="G332" s="46"/>
      <c r="H332" s="46"/>
      <c r="I332" s="47"/>
      <c r="J332" s="10" t="s">
        <v>246</v>
      </c>
      <c r="K332" s="11">
        <f t="shared" si="9"/>
        <v>49.02</v>
      </c>
      <c r="L332" s="2">
        <v>49.02</v>
      </c>
    </row>
    <row r="333" spans="2:12" ht="12.95" customHeight="1" x14ac:dyDescent="0.2">
      <c r="B333" s="12">
        <v>11</v>
      </c>
      <c r="C333" s="13">
        <v>83296</v>
      </c>
      <c r="D333" s="12">
        <v>241</v>
      </c>
      <c r="E333" s="12" t="s">
        <v>226</v>
      </c>
      <c r="F333" s="45" t="s">
        <v>968</v>
      </c>
      <c r="G333" s="46"/>
      <c r="H333" s="46"/>
      <c r="I333" s="47"/>
      <c r="J333" s="10" t="s">
        <v>246</v>
      </c>
      <c r="K333" s="11">
        <f t="shared" si="9"/>
        <v>38.89</v>
      </c>
      <c r="L333" s="2">
        <v>38.89</v>
      </c>
    </row>
    <row r="334" spans="2:12" ht="12.95" customHeight="1" x14ac:dyDescent="0.2">
      <c r="B334" s="12">
        <v>11</v>
      </c>
      <c r="C334" s="13">
        <v>83297</v>
      </c>
      <c r="D334" s="12">
        <v>241</v>
      </c>
      <c r="E334" s="12" t="s">
        <v>233</v>
      </c>
      <c r="F334" s="45" t="s">
        <v>969</v>
      </c>
      <c r="G334" s="46"/>
      <c r="H334" s="46"/>
      <c r="I334" s="47"/>
      <c r="J334" s="10" t="s">
        <v>248</v>
      </c>
      <c r="K334" s="11">
        <f t="shared" si="9"/>
        <v>96.800000000000011</v>
      </c>
      <c r="L334" s="2">
        <v>96.800000000000011</v>
      </c>
    </row>
    <row r="335" spans="2:12" ht="12.95" customHeight="1" x14ac:dyDescent="0.2">
      <c r="B335" s="12">
        <v>11</v>
      </c>
      <c r="C335" s="13">
        <v>83298</v>
      </c>
      <c r="D335" s="12">
        <v>241</v>
      </c>
      <c r="E335" s="12" t="s">
        <v>234</v>
      </c>
      <c r="F335" s="45" t="s">
        <v>970</v>
      </c>
      <c r="G335" s="46"/>
      <c r="H335" s="46"/>
      <c r="I335" s="47"/>
      <c r="J335" s="10" t="s">
        <v>248</v>
      </c>
      <c r="K335" s="11">
        <f t="shared" si="9"/>
        <v>97.4</v>
      </c>
      <c r="L335" s="2">
        <v>97.4</v>
      </c>
    </row>
    <row r="336" spans="2:12" ht="12.95" customHeight="1" x14ac:dyDescent="0.2">
      <c r="B336" s="12">
        <v>11</v>
      </c>
      <c r="C336" s="13">
        <v>83299</v>
      </c>
      <c r="D336" s="12">
        <v>241</v>
      </c>
      <c r="E336" s="12" t="s">
        <v>227</v>
      </c>
      <c r="F336" s="45" t="s">
        <v>971</v>
      </c>
      <c r="G336" s="46"/>
      <c r="H336" s="46"/>
      <c r="I336" s="47"/>
      <c r="J336" s="10" t="s">
        <v>248</v>
      </c>
      <c r="K336" s="11">
        <f t="shared" si="9"/>
        <v>77.900000000000006</v>
      </c>
      <c r="L336" s="2">
        <v>77.900000000000006</v>
      </c>
    </row>
    <row r="337" spans="2:12" ht="12.95" customHeight="1" x14ac:dyDescent="0.2">
      <c r="B337" s="12">
        <v>11</v>
      </c>
      <c r="C337" s="13">
        <v>83300</v>
      </c>
      <c r="D337" s="12">
        <v>241</v>
      </c>
      <c r="E337" s="12" t="s">
        <v>235</v>
      </c>
      <c r="F337" s="45" t="s">
        <v>972</v>
      </c>
      <c r="G337" s="46"/>
      <c r="H337" s="46"/>
      <c r="I337" s="47"/>
      <c r="J337" s="10" t="s">
        <v>248</v>
      </c>
      <c r="K337" s="11">
        <f t="shared" si="9"/>
        <v>130.70000000000002</v>
      </c>
      <c r="L337" s="2">
        <v>130.70000000000002</v>
      </c>
    </row>
    <row r="338" spans="2:12" ht="12.95" customHeight="1" x14ac:dyDescent="0.2">
      <c r="B338" s="12">
        <v>11</v>
      </c>
      <c r="C338" s="13">
        <v>83301</v>
      </c>
      <c r="D338" s="12">
        <v>241</v>
      </c>
      <c r="E338" s="12" t="s">
        <v>236</v>
      </c>
      <c r="F338" s="45" t="s">
        <v>973</v>
      </c>
      <c r="G338" s="46"/>
      <c r="H338" s="46"/>
      <c r="I338" s="47"/>
      <c r="J338" s="10" t="s">
        <v>248</v>
      </c>
      <c r="K338" s="11">
        <f t="shared" si="9"/>
        <v>128.70000000000002</v>
      </c>
      <c r="L338" s="2">
        <v>128.70000000000002</v>
      </c>
    </row>
    <row r="339" spans="2:12" ht="12.95" customHeight="1" x14ac:dyDescent="0.2">
      <c r="B339" s="12">
        <v>11</v>
      </c>
      <c r="C339" s="13">
        <v>83302</v>
      </c>
      <c r="D339" s="12">
        <v>241</v>
      </c>
      <c r="E339" s="12" t="s">
        <v>220</v>
      </c>
      <c r="F339" s="45" t="s">
        <v>974</v>
      </c>
      <c r="G339" s="46"/>
      <c r="H339" s="46"/>
      <c r="I339" s="47"/>
      <c r="J339" s="10" t="s">
        <v>248</v>
      </c>
      <c r="K339" s="11">
        <f t="shared" si="9"/>
        <v>131.1</v>
      </c>
      <c r="L339" s="2">
        <v>131.1</v>
      </c>
    </row>
    <row r="340" spans="2:12" ht="12.95" customHeight="1" x14ac:dyDescent="0.2">
      <c r="B340" s="12">
        <v>11</v>
      </c>
      <c r="C340" s="13">
        <v>83303</v>
      </c>
      <c r="D340" s="12">
        <v>241</v>
      </c>
      <c r="E340" s="12" t="s">
        <v>228</v>
      </c>
      <c r="F340" s="45" t="s">
        <v>975</v>
      </c>
      <c r="G340" s="46"/>
      <c r="H340" s="46"/>
      <c r="I340" s="47"/>
      <c r="J340" s="10" t="s">
        <v>248</v>
      </c>
      <c r="K340" s="11">
        <f t="shared" si="9"/>
        <v>92.2</v>
      </c>
      <c r="L340" s="2">
        <v>92.2</v>
      </c>
    </row>
    <row r="341" spans="2:12" ht="12.95" customHeight="1" x14ac:dyDescent="0.2">
      <c r="B341" s="12">
        <v>11</v>
      </c>
      <c r="C341" s="13">
        <v>83304</v>
      </c>
      <c r="D341" s="12">
        <v>241</v>
      </c>
      <c r="E341" s="12" t="s">
        <v>237</v>
      </c>
      <c r="F341" s="45" t="s">
        <v>976</v>
      </c>
      <c r="G341" s="46"/>
      <c r="H341" s="46"/>
      <c r="I341" s="47"/>
      <c r="J341" s="10" t="s">
        <v>249</v>
      </c>
      <c r="K341" s="11">
        <f t="shared" si="9"/>
        <v>205.5</v>
      </c>
      <c r="L341" s="2">
        <v>205.5</v>
      </c>
    </row>
    <row r="342" spans="2:12" ht="12.95" customHeight="1" x14ac:dyDescent="0.2">
      <c r="B342" s="12">
        <v>11</v>
      </c>
      <c r="C342" s="13">
        <v>83305</v>
      </c>
      <c r="D342" s="12">
        <v>241</v>
      </c>
      <c r="E342" s="12" t="s">
        <v>238</v>
      </c>
      <c r="F342" s="45" t="s">
        <v>977</v>
      </c>
      <c r="G342" s="46"/>
      <c r="H342" s="46"/>
      <c r="I342" s="47"/>
      <c r="J342" s="10" t="s">
        <v>249</v>
      </c>
      <c r="K342" s="11">
        <f t="shared" si="9"/>
        <v>208</v>
      </c>
      <c r="L342" s="2">
        <v>208</v>
      </c>
    </row>
    <row r="343" spans="2:12" ht="12.95" customHeight="1" x14ac:dyDescent="0.2">
      <c r="B343" s="12">
        <v>11</v>
      </c>
      <c r="C343" s="13">
        <v>83306</v>
      </c>
      <c r="D343" s="12">
        <v>241</v>
      </c>
      <c r="E343" s="12" t="s">
        <v>229</v>
      </c>
      <c r="F343" s="45" t="s">
        <v>978</v>
      </c>
      <c r="G343" s="46"/>
      <c r="H343" s="46"/>
      <c r="I343" s="47"/>
      <c r="J343" s="10" t="s">
        <v>249</v>
      </c>
      <c r="K343" s="11">
        <f t="shared" si="9"/>
        <v>203.9</v>
      </c>
      <c r="L343" s="2">
        <v>203.9</v>
      </c>
    </row>
    <row r="344" spans="2:12" ht="12.95" customHeight="1" x14ac:dyDescent="0.2">
      <c r="B344" s="12">
        <v>11</v>
      </c>
      <c r="C344" s="13">
        <v>83307</v>
      </c>
      <c r="D344" s="12">
        <v>241</v>
      </c>
      <c r="E344" s="12" t="s">
        <v>230</v>
      </c>
      <c r="F344" s="45" t="s">
        <v>979</v>
      </c>
      <c r="G344" s="46"/>
      <c r="H344" s="46"/>
      <c r="I344" s="47"/>
      <c r="J344" s="10" t="s">
        <v>249</v>
      </c>
      <c r="K344" s="11">
        <f t="shared" si="9"/>
        <v>207.60000000000002</v>
      </c>
      <c r="L344" s="2">
        <v>207.60000000000002</v>
      </c>
    </row>
    <row r="345" spans="2:12" ht="12.95" customHeight="1" x14ac:dyDescent="0.2">
      <c r="B345" s="12">
        <v>11</v>
      </c>
      <c r="C345" s="13">
        <v>83308</v>
      </c>
      <c r="D345" s="12">
        <v>241</v>
      </c>
      <c r="E345" s="12" t="s">
        <v>231</v>
      </c>
      <c r="F345" s="45" t="s">
        <v>980</v>
      </c>
      <c r="G345" s="46"/>
      <c r="H345" s="46"/>
      <c r="I345" s="47"/>
      <c r="J345" s="10" t="s">
        <v>249</v>
      </c>
      <c r="K345" s="11">
        <f t="shared" si="9"/>
        <v>176.20000000000002</v>
      </c>
      <c r="L345" s="2">
        <v>176.20000000000002</v>
      </c>
    </row>
    <row r="346" spans="2:12" ht="12.95" customHeight="1" x14ac:dyDescent="0.2">
      <c r="B346" s="12">
        <v>11</v>
      </c>
      <c r="C346" s="13">
        <v>83312</v>
      </c>
      <c r="D346" s="12">
        <v>241</v>
      </c>
      <c r="E346" s="12" t="s">
        <v>252</v>
      </c>
      <c r="F346" s="45" t="s">
        <v>981</v>
      </c>
      <c r="G346" s="46"/>
      <c r="H346" s="46"/>
      <c r="I346" s="47"/>
      <c r="J346" s="10" t="s">
        <v>249</v>
      </c>
      <c r="K346" s="11">
        <f t="shared" si="9"/>
        <v>348.6</v>
      </c>
      <c r="L346" s="2">
        <v>348.6</v>
      </c>
    </row>
    <row r="347" spans="2:12" ht="12.95" customHeight="1" x14ac:dyDescent="0.2">
      <c r="B347" s="12">
        <v>11</v>
      </c>
      <c r="C347" s="13">
        <v>83316</v>
      </c>
      <c r="D347" s="12">
        <v>241</v>
      </c>
      <c r="E347" s="12" t="s">
        <v>253</v>
      </c>
      <c r="F347" s="45" t="s">
        <v>982</v>
      </c>
      <c r="G347" s="46"/>
      <c r="H347" s="46"/>
      <c r="I347" s="47"/>
      <c r="J347" s="10" t="s">
        <v>249</v>
      </c>
      <c r="K347" s="11">
        <f t="shared" si="9"/>
        <v>678</v>
      </c>
      <c r="L347" s="2">
        <v>678</v>
      </c>
    </row>
    <row r="348" spans="2:12" ht="12.95" customHeight="1" x14ac:dyDescent="0.2">
      <c r="B348" s="12">
        <v>11</v>
      </c>
      <c r="C348" s="13">
        <v>83317</v>
      </c>
      <c r="D348" s="12">
        <v>241</v>
      </c>
      <c r="E348" s="12" t="s">
        <v>254</v>
      </c>
      <c r="F348" s="45" t="s">
        <v>983</v>
      </c>
      <c r="G348" s="46"/>
      <c r="H348" s="46"/>
      <c r="I348" s="47"/>
      <c r="J348" s="10" t="s">
        <v>249</v>
      </c>
      <c r="K348" s="11">
        <f t="shared" si="9"/>
        <v>537</v>
      </c>
      <c r="L348" s="2">
        <v>537</v>
      </c>
    </row>
    <row r="349" spans="2:12" ht="12.95" customHeight="1" x14ac:dyDescent="0.2">
      <c r="B349" s="18">
        <v>11</v>
      </c>
      <c r="C349" s="19">
        <v>83318</v>
      </c>
      <c r="D349" s="18">
        <v>241</v>
      </c>
      <c r="E349" s="18" t="s">
        <v>255</v>
      </c>
      <c r="F349" s="53" t="s">
        <v>984</v>
      </c>
      <c r="G349" s="54"/>
      <c r="H349" s="54"/>
      <c r="I349" s="55"/>
      <c r="J349" s="20" t="s">
        <v>249</v>
      </c>
      <c r="K349" s="11">
        <f t="shared" si="9"/>
        <v>1334</v>
      </c>
      <c r="L349" s="2">
        <v>1334</v>
      </c>
    </row>
    <row r="350" spans="2:12" ht="12.95" customHeight="1" x14ac:dyDescent="0.2">
      <c r="B350" s="18">
        <v>11</v>
      </c>
      <c r="C350" s="19">
        <v>83319</v>
      </c>
      <c r="D350" s="18">
        <v>241</v>
      </c>
      <c r="E350" s="18" t="s">
        <v>256</v>
      </c>
      <c r="F350" s="53" t="s">
        <v>985</v>
      </c>
      <c r="G350" s="54"/>
      <c r="H350" s="54"/>
      <c r="I350" s="55"/>
      <c r="J350" s="20" t="s">
        <v>249</v>
      </c>
      <c r="K350" s="11">
        <f t="shared" si="9"/>
        <v>1343</v>
      </c>
      <c r="L350" s="2">
        <v>1343</v>
      </c>
    </row>
    <row r="351" spans="2:12" ht="12.95" customHeight="1" x14ac:dyDescent="0.2">
      <c r="B351" s="18">
        <v>11</v>
      </c>
      <c r="C351" s="19">
        <v>83320</v>
      </c>
      <c r="D351" s="18">
        <v>241</v>
      </c>
      <c r="E351" s="18" t="s">
        <v>257</v>
      </c>
      <c r="F351" s="53" t="s">
        <v>986</v>
      </c>
      <c r="G351" s="54"/>
      <c r="H351" s="54"/>
      <c r="I351" s="55"/>
      <c r="J351" s="20" t="s">
        <v>249</v>
      </c>
      <c r="K351" s="11">
        <f t="shared" si="9"/>
        <v>1278</v>
      </c>
      <c r="L351" s="2">
        <v>1278</v>
      </c>
    </row>
    <row r="352" spans="2:12" ht="12.95" customHeight="1" x14ac:dyDescent="0.2">
      <c r="B352" s="12">
        <v>11</v>
      </c>
      <c r="C352" s="13">
        <v>83350</v>
      </c>
      <c r="D352" s="12">
        <v>245</v>
      </c>
      <c r="E352" s="12" t="s">
        <v>258</v>
      </c>
      <c r="F352" s="45" t="s">
        <v>719</v>
      </c>
      <c r="G352" s="46"/>
      <c r="H352" s="46"/>
      <c r="I352" s="47"/>
      <c r="J352" s="10" t="s">
        <v>246</v>
      </c>
      <c r="K352" s="11">
        <f t="shared" si="9"/>
        <v>21.01</v>
      </c>
      <c r="L352" s="2">
        <v>21.01</v>
      </c>
    </row>
    <row r="353" spans="2:12" ht="12.95" customHeight="1" x14ac:dyDescent="0.2">
      <c r="B353" s="12">
        <v>11</v>
      </c>
      <c r="C353" s="13">
        <v>83351</v>
      </c>
      <c r="D353" s="12">
        <v>245</v>
      </c>
      <c r="E353" s="12" t="s">
        <v>251</v>
      </c>
      <c r="F353" s="45" t="s">
        <v>735</v>
      </c>
      <c r="G353" s="46"/>
      <c r="H353" s="46"/>
      <c r="I353" s="47"/>
      <c r="J353" s="10" t="s">
        <v>246</v>
      </c>
      <c r="K353" s="11">
        <f t="shared" si="9"/>
        <v>38.450000000000003</v>
      </c>
      <c r="L353" s="2">
        <v>38.450000000000003</v>
      </c>
    </row>
    <row r="354" spans="2:12" ht="12.95" customHeight="1" x14ac:dyDescent="0.2">
      <c r="B354" s="12">
        <v>11</v>
      </c>
      <c r="C354" s="13">
        <v>83352</v>
      </c>
      <c r="D354" s="12">
        <v>245</v>
      </c>
      <c r="E354" s="12" t="s">
        <v>223</v>
      </c>
      <c r="F354" s="45" t="s">
        <v>736</v>
      </c>
      <c r="G354" s="46"/>
      <c r="H354" s="46"/>
      <c r="I354" s="47"/>
      <c r="J354" s="10" t="s">
        <v>246</v>
      </c>
      <c r="K354" s="11">
        <f t="shared" si="9"/>
        <v>21.84</v>
      </c>
      <c r="L354" s="2">
        <v>21.84</v>
      </c>
    </row>
    <row r="355" spans="2:12" ht="12.95" customHeight="1" x14ac:dyDescent="0.2">
      <c r="B355" s="12">
        <v>11</v>
      </c>
      <c r="C355" s="13">
        <v>83354</v>
      </c>
      <c r="D355" s="12">
        <v>245</v>
      </c>
      <c r="E355" s="12" t="s">
        <v>224</v>
      </c>
      <c r="F355" s="45" t="s">
        <v>720</v>
      </c>
      <c r="G355" s="46"/>
      <c r="H355" s="46"/>
      <c r="I355" s="47"/>
      <c r="J355" s="10" t="s">
        <v>246</v>
      </c>
      <c r="K355" s="11">
        <f t="shared" si="9"/>
        <v>33.94</v>
      </c>
      <c r="L355" s="2">
        <v>33.94</v>
      </c>
    </row>
    <row r="356" spans="2:12" ht="12.95" customHeight="1" x14ac:dyDescent="0.2">
      <c r="B356" s="12">
        <v>11</v>
      </c>
      <c r="C356" s="13">
        <v>83355</v>
      </c>
      <c r="D356" s="12">
        <v>245</v>
      </c>
      <c r="E356" s="12" t="s">
        <v>225</v>
      </c>
      <c r="F356" s="45" t="s">
        <v>721</v>
      </c>
      <c r="G356" s="46"/>
      <c r="H356" s="46"/>
      <c r="I356" s="47"/>
      <c r="J356" s="10" t="s">
        <v>248</v>
      </c>
      <c r="K356" s="11">
        <f t="shared" si="9"/>
        <v>51.27</v>
      </c>
      <c r="L356" s="2">
        <v>51.27</v>
      </c>
    </row>
    <row r="357" spans="2:12" ht="12.95" customHeight="1" x14ac:dyDescent="0.2">
      <c r="B357" s="12">
        <v>11</v>
      </c>
      <c r="C357" s="13">
        <v>83356</v>
      </c>
      <c r="D357" s="12">
        <v>245</v>
      </c>
      <c r="E357" s="12" t="s">
        <v>226</v>
      </c>
      <c r="F357" s="45" t="s">
        <v>722</v>
      </c>
      <c r="G357" s="46"/>
      <c r="H357" s="46"/>
      <c r="I357" s="47"/>
      <c r="J357" s="10" t="s">
        <v>248</v>
      </c>
      <c r="K357" s="11">
        <f t="shared" si="9"/>
        <v>54.400000000000006</v>
      </c>
      <c r="L357" s="2">
        <v>54.400000000000006</v>
      </c>
    </row>
    <row r="358" spans="2:12" ht="12.95" customHeight="1" x14ac:dyDescent="0.2">
      <c r="B358" s="12">
        <v>11</v>
      </c>
      <c r="C358" s="13">
        <v>83358</v>
      </c>
      <c r="D358" s="12">
        <v>245</v>
      </c>
      <c r="E358" s="12" t="s">
        <v>234</v>
      </c>
      <c r="F358" s="45" t="s">
        <v>723</v>
      </c>
      <c r="G358" s="46"/>
      <c r="H358" s="46"/>
      <c r="I358" s="47"/>
      <c r="J358" s="10" t="s">
        <v>248</v>
      </c>
      <c r="K358" s="11">
        <f t="shared" si="9"/>
        <v>113.10000000000001</v>
      </c>
      <c r="L358" s="2">
        <v>113.10000000000001</v>
      </c>
    </row>
    <row r="359" spans="2:12" ht="12.95" customHeight="1" x14ac:dyDescent="0.2">
      <c r="B359" s="12">
        <v>11</v>
      </c>
      <c r="C359" s="13">
        <v>83359</v>
      </c>
      <c r="D359" s="12">
        <v>245</v>
      </c>
      <c r="E359" s="12" t="s">
        <v>227</v>
      </c>
      <c r="F359" s="45" t="s">
        <v>737</v>
      </c>
      <c r="G359" s="46"/>
      <c r="H359" s="46"/>
      <c r="I359" s="47"/>
      <c r="J359" s="10" t="s">
        <v>249</v>
      </c>
      <c r="K359" s="11">
        <f t="shared" si="9"/>
        <v>117.10000000000001</v>
      </c>
      <c r="L359" s="2">
        <v>117.10000000000001</v>
      </c>
    </row>
    <row r="360" spans="2:12" ht="12.95" customHeight="1" x14ac:dyDescent="0.2">
      <c r="B360" s="12">
        <v>11</v>
      </c>
      <c r="C360" s="13">
        <v>83361</v>
      </c>
      <c r="D360" s="12">
        <v>245</v>
      </c>
      <c r="E360" s="12" t="s">
        <v>236</v>
      </c>
      <c r="F360" s="45" t="s">
        <v>738</v>
      </c>
      <c r="G360" s="46"/>
      <c r="H360" s="46"/>
      <c r="I360" s="47"/>
      <c r="J360" s="10" t="s">
        <v>249</v>
      </c>
      <c r="K360" s="11">
        <f t="shared" si="9"/>
        <v>144.80000000000001</v>
      </c>
      <c r="L360" s="2">
        <v>144.80000000000001</v>
      </c>
    </row>
    <row r="361" spans="2:12" ht="12.95" customHeight="1" x14ac:dyDescent="0.2">
      <c r="B361" s="12">
        <v>11</v>
      </c>
      <c r="C361" s="13">
        <v>83362</v>
      </c>
      <c r="D361" s="12">
        <v>245</v>
      </c>
      <c r="E361" s="12" t="s">
        <v>220</v>
      </c>
      <c r="F361" s="45" t="s">
        <v>724</v>
      </c>
      <c r="G361" s="46"/>
      <c r="H361" s="46"/>
      <c r="I361" s="47"/>
      <c r="J361" s="10" t="s">
        <v>249</v>
      </c>
      <c r="K361" s="11">
        <f t="shared" si="9"/>
        <v>148.20000000000002</v>
      </c>
      <c r="L361" s="2">
        <v>148.20000000000002</v>
      </c>
    </row>
    <row r="362" spans="2:12" ht="12.95" customHeight="1" x14ac:dyDescent="0.2">
      <c r="B362" s="12">
        <v>11</v>
      </c>
      <c r="C362" s="13">
        <v>83363</v>
      </c>
      <c r="D362" s="12">
        <v>245</v>
      </c>
      <c r="E362" s="12" t="s">
        <v>228</v>
      </c>
      <c r="F362" s="45" t="s">
        <v>725</v>
      </c>
      <c r="G362" s="46"/>
      <c r="H362" s="46"/>
      <c r="I362" s="47"/>
      <c r="J362" s="10" t="s">
        <v>249</v>
      </c>
      <c r="K362" s="11">
        <f t="shared" si="9"/>
        <v>147.5</v>
      </c>
      <c r="L362" s="2">
        <v>147.5</v>
      </c>
    </row>
    <row r="363" spans="2:12" ht="12.95" customHeight="1" x14ac:dyDescent="0.2">
      <c r="B363" s="12">
        <v>11</v>
      </c>
      <c r="C363" s="13">
        <v>83365</v>
      </c>
      <c r="D363" s="12">
        <v>245</v>
      </c>
      <c r="E363" s="12" t="s">
        <v>238</v>
      </c>
      <c r="F363" s="45" t="s">
        <v>726</v>
      </c>
      <c r="G363" s="46"/>
      <c r="H363" s="46"/>
      <c r="I363" s="47"/>
      <c r="J363" s="10" t="s">
        <v>249</v>
      </c>
      <c r="K363" s="11">
        <f t="shared" si="9"/>
        <v>211</v>
      </c>
      <c r="L363" s="2">
        <v>211</v>
      </c>
    </row>
    <row r="364" spans="2:12" ht="12.95" customHeight="1" x14ac:dyDescent="0.2">
      <c r="B364" s="12">
        <v>11</v>
      </c>
      <c r="C364" s="13">
        <v>83366</v>
      </c>
      <c r="D364" s="12">
        <v>245</v>
      </c>
      <c r="E364" s="12" t="s">
        <v>229</v>
      </c>
      <c r="F364" s="45" t="s">
        <v>727</v>
      </c>
      <c r="G364" s="46"/>
      <c r="H364" s="46"/>
      <c r="I364" s="47"/>
      <c r="J364" s="10" t="s">
        <v>249</v>
      </c>
      <c r="K364" s="11">
        <f t="shared" si="9"/>
        <v>212.8</v>
      </c>
      <c r="L364" s="2">
        <v>212.8</v>
      </c>
    </row>
    <row r="365" spans="2:12" ht="12.95" customHeight="1" x14ac:dyDescent="0.2">
      <c r="B365" s="12">
        <v>11</v>
      </c>
      <c r="C365" s="13">
        <v>83367</v>
      </c>
      <c r="D365" s="12">
        <v>245</v>
      </c>
      <c r="E365" s="12" t="s">
        <v>230</v>
      </c>
      <c r="F365" s="45" t="s">
        <v>728</v>
      </c>
      <c r="G365" s="46"/>
      <c r="H365" s="46"/>
      <c r="I365" s="47"/>
      <c r="J365" s="10" t="s">
        <v>249</v>
      </c>
      <c r="K365" s="11">
        <f t="shared" si="9"/>
        <v>219.60000000000002</v>
      </c>
      <c r="L365" s="2">
        <v>219.60000000000002</v>
      </c>
    </row>
    <row r="366" spans="2:12" ht="12.95" customHeight="1" x14ac:dyDescent="0.2">
      <c r="B366" s="12">
        <v>11</v>
      </c>
      <c r="C366" s="13">
        <v>83368</v>
      </c>
      <c r="D366" s="12">
        <v>245</v>
      </c>
      <c r="E366" s="12" t="s">
        <v>231</v>
      </c>
      <c r="F366" s="45" t="s">
        <v>729</v>
      </c>
      <c r="G366" s="46"/>
      <c r="H366" s="46"/>
      <c r="I366" s="47"/>
      <c r="J366" s="10" t="s">
        <v>249</v>
      </c>
      <c r="K366" s="11">
        <f t="shared" si="9"/>
        <v>237.8</v>
      </c>
      <c r="L366" s="2">
        <v>237.8</v>
      </c>
    </row>
    <row r="367" spans="2:12" ht="12.95" customHeight="1" x14ac:dyDescent="0.2">
      <c r="B367" s="12">
        <v>11</v>
      </c>
      <c r="C367" s="13">
        <v>83372</v>
      </c>
      <c r="D367" s="12">
        <v>245</v>
      </c>
      <c r="E367" s="12" t="s">
        <v>252</v>
      </c>
      <c r="F367" s="45" t="s">
        <v>730</v>
      </c>
      <c r="G367" s="46"/>
      <c r="H367" s="46"/>
      <c r="I367" s="47"/>
      <c r="J367" s="10" t="s">
        <v>249</v>
      </c>
      <c r="K367" s="11">
        <f t="shared" si="9"/>
        <v>368</v>
      </c>
      <c r="L367" s="2">
        <v>368</v>
      </c>
    </row>
    <row r="368" spans="2:12" ht="12.95" customHeight="1" x14ac:dyDescent="0.2">
      <c r="B368" s="12">
        <v>11</v>
      </c>
      <c r="C368" s="13">
        <v>83373</v>
      </c>
      <c r="D368" s="12">
        <v>245</v>
      </c>
      <c r="E368" s="12" t="s">
        <v>253</v>
      </c>
      <c r="F368" s="45" t="s">
        <v>731</v>
      </c>
      <c r="G368" s="46"/>
      <c r="H368" s="46"/>
      <c r="I368" s="47"/>
      <c r="J368" s="10">
        <v>1</v>
      </c>
      <c r="K368" s="11">
        <f t="shared" si="9"/>
        <v>682</v>
      </c>
      <c r="L368" s="2">
        <v>682</v>
      </c>
    </row>
    <row r="369" spans="2:12" ht="12.95" customHeight="1" x14ac:dyDescent="0.2">
      <c r="B369" s="18">
        <v>11</v>
      </c>
      <c r="C369" s="19">
        <v>83374</v>
      </c>
      <c r="D369" s="18">
        <v>245</v>
      </c>
      <c r="E369" s="18" t="s">
        <v>259</v>
      </c>
      <c r="F369" s="53" t="s">
        <v>732</v>
      </c>
      <c r="G369" s="54"/>
      <c r="H369" s="54"/>
      <c r="I369" s="55"/>
      <c r="J369" s="20">
        <v>1</v>
      </c>
      <c r="K369" s="11">
        <f t="shared" si="9"/>
        <v>525</v>
      </c>
      <c r="L369" s="2">
        <v>525</v>
      </c>
    </row>
    <row r="370" spans="2:12" ht="12.95" customHeight="1" x14ac:dyDescent="0.2">
      <c r="B370" s="18">
        <v>11</v>
      </c>
      <c r="C370" s="19">
        <v>83376</v>
      </c>
      <c r="D370" s="18">
        <v>245</v>
      </c>
      <c r="E370" s="18" t="s">
        <v>256</v>
      </c>
      <c r="F370" s="53" t="s">
        <v>733</v>
      </c>
      <c r="G370" s="54"/>
      <c r="H370" s="54"/>
      <c r="I370" s="55"/>
      <c r="J370" s="20">
        <v>1</v>
      </c>
      <c r="K370" s="11">
        <f t="shared" si="9"/>
        <v>1086</v>
      </c>
      <c r="L370" s="2">
        <v>1086</v>
      </c>
    </row>
    <row r="371" spans="2:12" ht="12.95" customHeight="1" x14ac:dyDescent="0.2">
      <c r="B371" s="18">
        <v>11</v>
      </c>
      <c r="C371" s="19">
        <v>83377</v>
      </c>
      <c r="D371" s="18">
        <v>245</v>
      </c>
      <c r="E371" s="18" t="s">
        <v>257</v>
      </c>
      <c r="F371" s="53" t="s">
        <v>734</v>
      </c>
      <c r="G371" s="54"/>
      <c r="H371" s="54"/>
      <c r="I371" s="55"/>
      <c r="J371" s="20">
        <v>1</v>
      </c>
      <c r="K371" s="11">
        <f t="shared" si="9"/>
        <v>988</v>
      </c>
      <c r="L371" s="2">
        <v>988</v>
      </c>
    </row>
    <row r="372" spans="2:12" ht="12.95" customHeight="1" x14ac:dyDescent="0.2">
      <c r="B372" s="12">
        <v>11</v>
      </c>
      <c r="C372" s="13">
        <v>83381</v>
      </c>
      <c r="D372" s="12">
        <v>270</v>
      </c>
      <c r="E372" s="12" t="s">
        <v>6</v>
      </c>
      <c r="F372" s="45" t="s">
        <v>1057</v>
      </c>
      <c r="G372" s="46"/>
      <c r="H372" s="46"/>
      <c r="I372" s="47"/>
      <c r="J372" s="10" t="s">
        <v>246</v>
      </c>
      <c r="K372" s="11">
        <f t="shared" si="9"/>
        <v>26.21</v>
      </c>
      <c r="L372" s="2">
        <v>26.21</v>
      </c>
    </row>
    <row r="373" spans="2:12" ht="12.95" customHeight="1" x14ac:dyDescent="0.2">
      <c r="B373" s="12">
        <v>11</v>
      </c>
      <c r="C373" s="13">
        <v>83382</v>
      </c>
      <c r="D373" s="12">
        <v>270</v>
      </c>
      <c r="E373" s="12" t="s">
        <v>7</v>
      </c>
      <c r="F373" s="45" t="s">
        <v>1058</v>
      </c>
      <c r="G373" s="46"/>
      <c r="H373" s="46"/>
      <c r="I373" s="47"/>
      <c r="J373" s="10" t="s">
        <v>246</v>
      </c>
      <c r="K373" s="11">
        <f t="shared" ref="K373:K436" si="10">L373</f>
        <v>36.07</v>
      </c>
      <c r="L373" s="2">
        <v>36.07</v>
      </c>
    </row>
    <row r="374" spans="2:12" ht="12.95" customHeight="1" x14ac:dyDescent="0.2">
      <c r="B374" s="12">
        <v>11</v>
      </c>
      <c r="C374" s="13">
        <v>83383</v>
      </c>
      <c r="D374" s="12">
        <v>270</v>
      </c>
      <c r="E374" s="12" t="s">
        <v>8</v>
      </c>
      <c r="F374" s="45" t="s">
        <v>1059</v>
      </c>
      <c r="G374" s="46"/>
      <c r="H374" s="46"/>
      <c r="I374" s="47"/>
      <c r="J374" s="10" t="s">
        <v>248</v>
      </c>
      <c r="K374" s="11">
        <f t="shared" si="10"/>
        <v>50.84</v>
      </c>
      <c r="L374" s="2">
        <v>50.84</v>
      </c>
    </row>
    <row r="375" spans="2:12" ht="12.95" customHeight="1" x14ac:dyDescent="0.2">
      <c r="B375" s="12">
        <v>11</v>
      </c>
      <c r="C375" s="13">
        <v>83384</v>
      </c>
      <c r="D375" s="12">
        <v>270</v>
      </c>
      <c r="E375" s="12" t="s">
        <v>9</v>
      </c>
      <c r="F375" s="45" t="s">
        <v>1060</v>
      </c>
      <c r="G375" s="46"/>
      <c r="H375" s="46"/>
      <c r="I375" s="47"/>
      <c r="J375" s="10" t="s">
        <v>248</v>
      </c>
      <c r="K375" s="11">
        <f t="shared" si="10"/>
        <v>94.800000000000011</v>
      </c>
      <c r="L375" s="2">
        <v>94.800000000000011</v>
      </c>
    </row>
    <row r="376" spans="2:12" ht="12.95" customHeight="1" x14ac:dyDescent="0.2">
      <c r="B376" s="12">
        <v>11</v>
      </c>
      <c r="C376" s="13">
        <v>83385</v>
      </c>
      <c r="D376" s="12">
        <v>270</v>
      </c>
      <c r="E376" s="12" t="s">
        <v>10</v>
      </c>
      <c r="F376" s="45" t="s">
        <v>1061</v>
      </c>
      <c r="G376" s="46"/>
      <c r="H376" s="46"/>
      <c r="I376" s="47"/>
      <c r="J376" s="10" t="s">
        <v>249</v>
      </c>
      <c r="K376" s="11">
        <f t="shared" si="10"/>
        <v>158.4</v>
      </c>
      <c r="L376" s="2">
        <v>158.4</v>
      </c>
    </row>
    <row r="377" spans="2:12" ht="12.95" customHeight="1" x14ac:dyDescent="0.2">
      <c r="B377" s="12">
        <v>11</v>
      </c>
      <c r="C377" s="13">
        <v>83386</v>
      </c>
      <c r="D377" s="12">
        <v>270</v>
      </c>
      <c r="E377" s="12" t="s">
        <v>11</v>
      </c>
      <c r="F377" s="45" t="s">
        <v>1062</v>
      </c>
      <c r="G377" s="46"/>
      <c r="H377" s="46"/>
      <c r="I377" s="47"/>
      <c r="J377" s="10" t="s">
        <v>249</v>
      </c>
      <c r="K377" s="11">
        <f t="shared" si="10"/>
        <v>193.10000000000002</v>
      </c>
      <c r="L377" s="2">
        <v>193.10000000000002</v>
      </c>
    </row>
    <row r="378" spans="2:12" ht="12.95" customHeight="1" x14ac:dyDescent="0.2">
      <c r="B378" s="12">
        <v>11</v>
      </c>
      <c r="C378" s="13">
        <v>83387</v>
      </c>
      <c r="D378" s="12">
        <v>270</v>
      </c>
      <c r="E378" s="12" t="s">
        <v>12</v>
      </c>
      <c r="F378" s="45" t="s">
        <v>1063</v>
      </c>
      <c r="G378" s="46"/>
      <c r="H378" s="46"/>
      <c r="I378" s="47"/>
      <c r="J378" s="10" t="s">
        <v>249</v>
      </c>
      <c r="K378" s="11">
        <f t="shared" si="10"/>
        <v>266.90000000000003</v>
      </c>
      <c r="L378" s="2">
        <v>266.90000000000003</v>
      </c>
    </row>
    <row r="379" spans="2:12" ht="12.95" customHeight="1" x14ac:dyDescent="0.2">
      <c r="B379" s="12">
        <v>11</v>
      </c>
      <c r="C379" s="13">
        <v>83388</v>
      </c>
      <c r="D379" s="12">
        <v>270</v>
      </c>
      <c r="E379" s="12" t="s">
        <v>13</v>
      </c>
      <c r="F379" s="45" t="s">
        <v>1064</v>
      </c>
      <c r="G379" s="46"/>
      <c r="H379" s="46"/>
      <c r="I379" s="47"/>
      <c r="J379" s="10">
        <v>1</v>
      </c>
      <c r="K379" s="11">
        <f t="shared" si="10"/>
        <v>540</v>
      </c>
      <c r="L379" s="2">
        <v>540</v>
      </c>
    </row>
    <row r="380" spans="2:12" ht="12.95" customHeight="1" x14ac:dyDescent="0.2">
      <c r="B380" s="12">
        <v>11</v>
      </c>
      <c r="C380" s="13">
        <v>83389</v>
      </c>
      <c r="D380" s="12">
        <v>270</v>
      </c>
      <c r="E380" s="12" t="s">
        <v>14</v>
      </c>
      <c r="F380" s="45" t="s">
        <v>1065</v>
      </c>
      <c r="G380" s="46"/>
      <c r="H380" s="46"/>
      <c r="I380" s="47"/>
      <c r="J380" s="10">
        <v>1</v>
      </c>
      <c r="K380" s="11">
        <f t="shared" si="10"/>
        <v>841</v>
      </c>
      <c r="L380" s="2">
        <v>841</v>
      </c>
    </row>
    <row r="381" spans="2:12" ht="12.95" customHeight="1" x14ac:dyDescent="0.2">
      <c r="B381" s="18">
        <v>11</v>
      </c>
      <c r="C381" s="19">
        <v>83390</v>
      </c>
      <c r="D381" s="18">
        <v>270</v>
      </c>
      <c r="E381" s="18" t="s">
        <v>15</v>
      </c>
      <c r="F381" s="53" t="s">
        <v>1066</v>
      </c>
      <c r="G381" s="54"/>
      <c r="H381" s="54"/>
      <c r="I381" s="55"/>
      <c r="J381" s="20">
        <v>1</v>
      </c>
      <c r="K381" s="11">
        <f t="shared" si="10"/>
        <v>1570</v>
      </c>
      <c r="L381" s="2">
        <v>1570</v>
      </c>
    </row>
    <row r="382" spans="2:12" ht="12.95" customHeight="1" x14ac:dyDescent="0.2">
      <c r="B382" s="12">
        <v>11</v>
      </c>
      <c r="C382" s="13">
        <v>83400</v>
      </c>
      <c r="D382" s="12">
        <v>290</v>
      </c>
      <c r="E382" s="12" t="s">
        <v>4</v>
      </c>
      <c r="F382" s="45" t="s">
        <v>322</v>
      </c>
      <c r="G382" s="46"/>
      <c r="H382" s="46"/>
      <c r="I382" s="47"/>
      <c r="J382" s="10">
        <v>25</v>
      </c>
      <c r="K382" s="11">
        <f t="shared" si="10"/>
        <v>17.900000000000002</v>
      </c>
      <c r="L382" s="2">
        <v>17.900000000000002</v>
      </c>
    </row>
    <row r="383" spans="2:12" ht="12.95" customHeight="1" x14ac:dyDescent="0.2">
      <c r="B383" s="12">
        <v>11</v>
      </c>
      <c r="C383" s="13">
        <v>83401</v>
      </c>
      <c r="D383" s="12">
        <v>290</v>
      </c>
      <c r="E383" s="12" t="s">
        <v>6</v>
      </c>
      <c r="F383" s="45" t="s">
        <v>323</v>
      </c>
      <c r="G383" s="46"/>
      <c r="H383" s="46"/>
      <c r="I383" s="47"/>
      <c r="J383" s="10" t="s">
        <v>246</v>
      </c>
      <c r="K383" s="11">
        <f t="shared" si="10"/>
        <v>15.370000000000001</v>
      </c>
      <c r="L383" s="2">
        <v>15.370000000000001</v>
      </c>
    </row>
    <row r="384" spans="2:12" ht="12.95" customHeight="1" x14ac:dyDescent="0.2">
      <c r="B384" s="12">
        <v>11</v>
      </c>
      <c r="C384" s="13">
        <v>83402</v>
      </c>
      <c r="D384" s="12">
        <v>290</v>
      </c>
      <c r="E384" s="12" t="s">
        <v>7</v>
      </c>
      <c r="F384" s="45" t="s">
        <v>324</v>
      </c>
      <c r="G384" s="46"/>
      <c r="H384" s="46"/>
      <c r="I384" s="47"/>
      <c r="J384" s="10" t="s">
        <v>246</v>
      </c>
      <c r="K384" s="11">
        <f t="shared" si="10"/>
        <v>18.18</v>
      </c>
      <c r="L384" s="2">
        <v>18.18</v>
      </c>
    </row>
    <row r="385" spans="2:12" ht="12.95" customHeight="1" x14ac:dyDescent="0.2">
      <c r="B385" s="12">
        <v>11</v>
      </c>
      <c r="C385" s="13">
        <v>83403</v>
      </c>
      <c r="D385" s="12">
        <v>290</v>
      </c>
      <c r="E385" s="12" t="s">
        <v>8</v>
      </c>
      <c r="F385" s="45" t="s">
        <v>325</v>
      </c>
      <c r="G385" s="46"/>
      <c r="H385" s="46"/>
      <c r="I385" s="47"/>
      <c r="J385" s="10" t="s">
        <v>246</v>
      </c>
      <c r="K385" s="11">
        <f t="shared" si="10"/>
        <v>25.09</v>
      </c>
      <c r="L385" s="2">
        <v>25.09</v>
      </c>
    </row>
    <row r="386" spans="2:12" ht="12.95" customHeight="1" x14ac:dyDescent="0.2">
      <c r="B386" s="12">
        <v>11</v>
      </c>
      <c r="C386" s="13">
        <v>83404</v>
      </c>
      <c r="D386" s="12">
        <v>290</v>
      </c>
      <c r="E386" s="12" t="s">
        <v>9</v>
      </c>
      <c r="F386" s="45" t="s">
        <v>326</v>
      </c>
      <c r="G386" s="46"/>
      <c r="H386" s="46"/>
      <c r="I386" s="47"/>
      <c r="J386" s="10" t="s">
        <v>246</v>
      </c>
      <c r="K386" s="11">
        <f t="shared" si="10"/>
        <v>41.84</v>
      </c>
      <c r="L386" s="2">
        <v>41.84</v>
      </c>
    </row>
    <row r="387" spans="2:12" ht="12.95" customHeight="1" x14ac:dyDescent="0.2">
      <c r="B387" s="12">
        <v>11</v>
      </c>
      <c r="C387" s="13">
        <v>83405</v>
      </c>
      <c r="D387" s="12">
        <v>290</v>
      </c>
      <c r="E387" s="12" t="s">
        <v>10</v>
      </c>
      <c r="F387" s="45" t="s">
        <v>327</v>
      </c>
      <c r="G387" s="46"/>
      <c r="H387" s="46"/>
      <c r="I387" s="47"/>
      <c r="J387" s="10" t="s">
        <v>249</v>
      </c>
      <c r="K387" s="11">
        <f t="shared" si="10"/>
        <v>84.9</v>
      </c>
      <c r="L387" s="2">
        <v>84.9</v>
      </c>
    </row>
    <row r="388" spans="2:12" ht="12.95" customHeight="1" x14ac:dyDescent="0.2">
      <c r="B388" s="12">
        <v>11</v>
      </c>
      <c r="C388" s="13">
        <v>83406</v>
      </c>
      <c r="D388" s="12">
        <v>290</v>
      </c>
      <c r="E388" s="12" t="s">
        <v>11</v>
      </c>
      <c r="F388" s="45" t="s">
        <v>328</v>
      </c>
      <c r="G388" s="46"/>
      <c r="H388" s="46"/>
      <c r="I388" s="47"/>
      <c r="J388" s="10" t="s">
        <v>249</v>
      </c>
      <c r="K388" s="11">
        <f t="shared" si="10"/>
        <v>110.80000000000001</v>
      </c>
      <c r="L388" s="2">
        <v>110.80000000000001</v>
      </c>
    </row>
    <row r="389" spans="2:12" ht="12.95" customHeight="1" x14ac:dyDescent="0.2">
      <c r="B389" s="12">
        <v>11</v>
      </c>
      <c r="C389" s="13">
        <v>83407</v>
      </c>
      <c r="D389" s="12">
        <v>290</v>
      </c>
      <c r="E389" s="12" t="s">
        <v>12</v>
      </c>
      <c r="F389" s="45" t="s">
        <v>329</v>
      </c>
      <c r="G389" s="46"/>
      <c r="H389" s="46"/>
      <c r="I389" s="47"/>
      <c r="J389" s="10" t="s">
        <v>249</v>
      </c>
      <c r="K389" s="11">
        <f t="shared" si="10"/>
        <v>161.80000000000001</v>
      </c>
      <c r="L389" s="2">
        <v>161.80000000000001</v>
      </c>
    </row>
    <row r="390" spans="2:12" ht="12.95" customHeight="1" x14ac:dyDescent="0.2">
      <c r="B390" s="12">
        <v>11</v>
      </c>
      <c r="C390" s="13">
        <v>83408</v>
      </c>
      <c r="D390" s="12">
        <v>290</v>
      </c>
      <c r="E390" s="12" t="s">
        <v>13</v>
      </c>
      <c r="F390" s="45" t="s">
        <v>330</v>
      </c>
      <c r="G390" s="46"/>
      <c r="H390" s="46"/>
      <c r="I390" s="47"/>
      <c r="J390" s="10">
        <v>1</v>
      </c>
      <c r="K390" s="11">
        <f t="shared" si="10"/>
        <v>500.6</v>
      </c>
      <c r="L390" s="2">
        <v>500.6</v>
      </c>
    </row>
    <row r="391" spans="2:12" ht="12.95" customHeight="1" x14ac:dyDescent="0.2">
      <c r="B391" s="12">
        <v>11</v>
      </c>
      <c r="C391" s="13">
        <v>83409</v>
      </c>
      <c r="D391" s="12">
        <v>290</v>
      </c>
      <c r="E391" s="12" t="s">
        <v>14</v>
      </c>
      <c r="F391" s="45" t="s">
        <v>331</v>
      </c>
      <c r="G391" s="46"/>
      <c r="H391" s="46"/>
      <c r="I391" s="47"/>
      <c r="J391" s="10">
        <v>1</v>
      </c>
      <c r="K391" s="11">
        <f t="shared" si="10"/>
        <v>561</v>
      </c>
      <c r="L391" s="2">
        <v>561</v>
      </c>
    </row>
    <row r="392" spans="2:12" ht="12.95" customHeight="1" x14ac:dyDescent="0.2">
      <c r="B392" s="18">
        <v>11</v>
      </c>
      <c r="C392" s="19">
        <v>83410</v>
      </c>
      <c r="D392" s="18">
        <v>290</v>
      </c>
      <c r="E392" s="18" t="s">
        <v>15</v>
      </c>
      <c r="F392" s="53" t="s">
        <v>332</v>
      </c>
      <c r="G392" s="54"/>
      <c r="H392" s="54"/>
      <c r="I392" s="55"/>
      <c r="J392" s="20">
        <v>1</v>
      </c>
      <c r="K392" s="11">
        <f t="shared" si="10"/>
        <v>869</v>
      </c>
      <c r="L392" s="2">
        <v>869</v>
      </c>
    </row>
    <row r="393" spans="2:12" ht="12.95" customHeight="1" x14ac:dyDescent="0.2">
      <c r="B393" s="12">
        <v>11</v>
      </c>
      <c r="C393" s="13">
        <v>83470</v>
      </c>
      <c r="D393" s="12">
        <v>380</v>
      </c>
      <c r="E393" s="12" t="s">
        <v>7</v>
      </c>
      <c r="F393" s="45" t="s">
        <v>333</v>
      </c>
      <c r="G393" s="46"/>
      <c r="H393" s="46"/>
      <c r="I393" s="47"/>
      <c r="J393" s="10">
        <v>1</v>
      </c>
      <c r="K393" s="11">
        <f t="shared" si="10"/>
        <v>166.10000000000002</v>
      </c>
      <c r="L393" s="2">
        <v>166.10000000000002</v>
      </c>
    </row>
    <row r="394" spans="2:12" ht="12.95" customHeight="1" x14ac:dyDescent="0.2">
      <c r="B394" s="12">
        <v>11</v>
      </c>
      <c r="C394" s="13">
        <v>83471</v>
      </c>
      <c r="D394" s="12">
        <v>380</v>
      </c>
      <c r="E394" s="12" t="s">
        <v>8</v>
      </c>
      <c r="F394" s="45" t="s">
        <v>334</v>
      </c>
      <c r="G394" s="46"/>
      <c r="H394" s="46"/>
      <c r="I394" s="47"/>
      <c r="J394" s="10">
        <v>1</v>
      </c>
      <c r="K394" s="11">
        <f t="shared" si="10"/>
        <v>240.8</v>
      </c>
      <c r="L394" s="2">
        <v>240.8</v>
      </c>
    </row>
    <row r="395" spans="2:12" ht="12.95" customHeight="1" x14ac:dyDescent="0.2">
      <c r="B395" s="12">
        <v>11</v>
      </c>
      <c r="C395" s="13">
        <v>83472</v>
      </c>
      <c r="D395" s="12">
        <v>380</v>
      </c>
      <c r="E395" s="12" t="s">
        <v>9</v>
      </c>
      <c r="F395" s="45" t="s">
        <v>739</v>
      </c>
      <c r="G395" s="46"/>
      <c r="H395" s="46"/>
      <c r="I395" s="47"/>
      <c r="J395" s="10">
        <v>1</v>
      </c>
      <c r="K395" s="11">
        <f t="shared" si="10"/>
        <v>334.6</v>
      </c>
      <c r="L395" s="2">
        <v>334.6</v>
      </c>
    </row>
    <row r="396" spans="2:12" ht="12.95" customHeight="1" x14ac:dyDescent="0.2">
      <c r="B396" s="12">
        <v>11</v>
      </c>
      <c r="C396" s="13">
        <v>83473</v>
      </c>
      <c r="D396" s="12">
        <v>380</v>
      </c>
      <c r="E396" s="12" t="s">
        <v>10</v>
      </c>
      <c r="F396" s="45" t="s">
        <v>740</v>
      </c>
      <c r="G396" s="46"/>
      <c r="H396" s="46"/>
      <c r="I396" s="47"/>
      <c r="J396" s="10">
        <v>1</v>
      </c>
      <c r="K396" s="11">
        <f t="shared" si="10"/>
        <v>493.3</v>
      </c>
      <c r="L396" s="2">
        <v>493.3</v>
      </c>
    </row>
    <row r="397" spans="2:12" ht="12.95" customHeight="1" x14ac:dyDescent="0.2">
      <c r="B397" s="12">
        <v>11</v>
      </c>
      <c r="C397" s="13">
        <v>83474</v>
      </c>
      <c r="D397" s="12">
        <v>380</v>
      </c>
      <c r="E397" s="12" t="s">
        <v>11</v>
      </c>
      <c r="F397" s="45" t="s">
        <v>741</v>
      </c>
      <c r="G397" s="46"/>
      <c r="H397" s="46"/>
      <c r="I397" s="47"/>
      <c r="J397" s="10">
        <v>1</v>
      </c>
      <c r="K397" s="11">
        <f t="shared" si="10"/>
        <v>618</v>
      </c>
      <c r="L397" s="2">
        <v>618</v>
      </c>
    </row>
    <row r="398" spans="2:12" ht="12.95" customHeight="1" x14ac:dyDescent="0.2">
      <c r="B398" s="12">
        <v>11</v>
      </c>
      <c r="C398" s="13">
        <v>83475</v>
      </c>
      <c r="D398" s="12">
        <v>380</v>
      </c>
      <c r="E398" s="12" t="s">
        <v>12</v>
      </c>
      <c r="F398" s="45" t="s">
        <v>742</v>
      </c>
      <c r="G398" s="46"/>
      <c r="H398" s="46"/>
      <c r="I398" s="47"/>
      <c r="J398" s="10">
        <v>1</v>
      </c>
      <c r="K398" s="11">
        <f t="shared" si="10"/>
        <v>861</v>
      </c>
      <c r="L398" s="2">
        <v>861</v>
      </c>
    </row>
    <row r="399" spans="2:12" ht="12.95" customHeight="1" x14ac:dyDescent="0.2">
      <c r="B399" s="12">
        <v>11</v>
      </c>
      <c r="C399" s="13">
        <v>83476</v>
      </c>
      <c r="D399" s="12">
        <v>380</v>
      </c>
      <c r="E399" s="12" t="s">
        <v>13</v>
      </c>
      <c r="F399" s="45" t="s">
        <v>743</v>
      </c>
      <c r="G399" s="46"/>
      <c r="H399" s="46"/>
      <c r="I399" s="47"/>
      <c r="J399" s="10">
        <v>1</v>
      </c>
      <c r="K399" s="11">
        <f t="shared" si="10"/>
        <v>1898</v>
      </c>
      <c r="L399" s="2">
        <v>1898</v>
      </c>
    </row>
    <row r="400" spans="2:12" ht="12.95" customHeight="1" x14ac:dyDescent="0.2">
      <c r="B400" s="18">
        <v>11</v>
      </c>
      <c r="C400" s="19">
        <v>83477</v>
      </c>
      <c r="D400" s="18">
        <v>380</v>
      </c>
      <c r="E400" s="18" t="s">
        <v>14</v>
      </c>
      <c r="F400" s="53" t="s">
        <v>744</v>
      </c>
      <c r="G400" s="54"/>
      <c r="H400" s="54"/>
      <c r="I400" s="55"/>
      <c r="J400" s="20">
        <v>1</v>
      </c>
      <c r="K400" s="11">
        <f t="shared" si="10"/>
        <v>3085</v>
      </c>
      <c r="L400" s="2">
        <v>3085</v>
      </c>
    </row>
    <row r="401" spans="2:12" ht="12.95" customHeight="1" x14ac:dyDescent="0.2">
      <c r="B401" s="18">
        <v>11</v>
      </c>
      <c r="C401" s="19">
        <v>83478</v>
      </c>
      <c r="D401" s="18">
        <v>380</v>
      </c>
      <c r="E401" s="18" t="s">
        <v>15</v>
      </c>
      <c r="F401" s="53" t="s">
        <v>745</v>
      </c>
      <c r="G401" s="54"/>
      <c r="H401" s="54"/>
      <c r="I401" s="55"/>
      <c r="J401" s="20">
        <v>1</v>
      </c>
      <c r="K401" s="11">
        <f t="shared" si="10"/>
        <v>7725</v>
      </c>
      <c r="L401" s="2">
        <v>7725</v>
      </c>
    </row>
    <row r="402" spans="2:12" ht="12.95" customHeight="1" x14ac:dyDescent="0.2">
      <c r="B402" s="12">
        <v>11</v>
      </c>
      <c r="C402" s="13">
        <v>83260</v>
      </c>
      <c r="D402" s="12">
        <v>240</v>
      </c>
      <c r="E402" s="12" t="s">
        <v>223</v>
      </c>
      <c r="F402" s="45" t="s">
        <v>698</v>
      </c>
      <c r="G402" s="46"/>
      <c r="H402" s="46"/>
      <c r="I402" s="47"/>
      <c r="J402" s="10">
        <v>25</v>
      </c>
      <c r="K402" s="11">
        <f t="shared" si="10"/>
        <v>49.86</v>
      </c>
      <c r="L402" s="2">
        <v>49.86</v>
      </c>
    </row>
    <row r="403" spans="2:12" ht="12.95" customHeight="1" x14ac:dyDescent="0.2">
      <c r="B403" s="12">
        <v>11</v>
      </c>
      <c r="C403" s="13">
        <v>83261</v>
      </c>
      <c r="D403" s="12">
        <v>240</v>
      </c>
      <c r="E403" s="12" t="s">
        <v>224</v>
      </c>
      <c r="F403" s="45" t="s">
        <v>321</v>
      </c>
      <c r="G403" s="46"/>
      <c r="H403" s="46"/>
      <c r="I403" s="47"/>
      <c r="J403" s="10">
        <v>25</v>
      </c>
      <c r="K403" s="11">
        <f t="shared" si="10"/>
        <v>74.100000000000009</v>
      </c>
      <c r="L403" s="2">
        <v>74.100000000000009</v>
      </c>
    </row>
    <row r="404" spans="2:12" ht="12.95" customHeight="1" x14ac:dyDescent="0.2">
      <c r="B404" s="12">
        <v>11</v>
      </c>
      <c r="C404" s="13">
        <v>83262</v>
      </c>
      <c r="D404" s="12">
        <v>240</v>
      </c>
      <c r="E404" s="12" t="s">
        <v>225</v>
      </c>
      <c r="F404" s="45" t="s">
        <v>959</v>
      </c>
      <c r="G404" s="46"/>
      <c r="H404" s="46"/>
      <c r="I404" s="47"/>
      <c r="J404" s="10">
        <v>10</v>
      </c>
      <c r="K404" s="11">
        <f t="shared" si="10"/>
        <v>133.4</v>
      </c>
      <c r="L404" s="2">
        <v>133.4</v>
      </c>
    </row>
    <row r="405" spans="2:12" ht="12.95" customHeight="1" x14ac:dyDescent="0.2">
      <c r="B405" s="12">
        <v>11</v>
      </c>
      <c r="C405" s="13">
        <v>83263</v>
      </c>
      <c r="D405" s="12">
        <v>240</v>
      </c>
      <c r="E405" s="12" t="s">
        <v>226</v>
      </c>
      <c r="F405" s="45" t="s">
        <v>960</v>
      </c>
      <c r="G405" s="46"/>
      <c r="H405" s="46"/>
      <c r="I405" s="47"/>
      <c r="J405" s="10">
        <v>10</v>
      </c>
      <c r="K405" s="11">
        <f t="shared" si="10"/>
        <v>89.100000000000009</v>
      </c>
      <c r="L405" s="2">
        <v>89.100000000000009</v>
      </c>
    </row>
    <row r="406" spans="2:12" ht="12.95" customHeight="1" x14ac:dyDescent="0.2">
      <c r="B406" s="12">
        <v>11</v>
      </c>
      <c r="C406" s="13">
        <v>83266</v>
      </c>
      <c r="D406" s="12">
        <v>240</v>
      </c>
      <c r="E406" s="12" t="s">
        <v>227</v>
      </c>
      <c r="F406" s="45" t="s">
        <v>961</v>
      </c>
      <c r="G406" s="46"/>
      <c r="H406" s="46"/>
      <c r="I406" s="47"/>
      <c r="J406" s="10">
        <v>10</v>
      </c>
      <c r="K406" s="11">
        <f t="shared" si="10"/>
        <v>142.20000000000002</v>
      </c>
      <c r="L406" s="2">
        <v>142.20000000000002</v>
      </c>
    </row>
    <row r="407" spans="2:12" ht="12.95" customHeight="1" x14ac:dyDescent="0.2">
      <c r="B407" s="12">
        <v>11</v>
      </c>
      <c r="C407" s="13">
        <v>83269</v>
      </c>
      <c r="D407" s="12">
        <v>240</v>
      </c>
      <c r="E407" s="12" t="s">
        <v>220</v>
      </c>
      <c r="F407" s="45" t="s">
        <v>962</v>
      </c>
      <c r="G407" s="46"/>
      <c r="H407" s="46"/>
      <c r="I407" s="47"/>
      <c r="J407" s="10">
        <v>1</v>
      </c>
      <c r="K407" s="11">
        <f t="shared" si="10"/>
        <v>259</v>
      </c>
      <c r="L407" s="2">
        <v>259</v>
      </c>
    </row>
    <row r="408" spans="2:12" ht="12.95" customHeight="1" x14ac:dyDescent="0.2">
      <c r="B408" s="12">
        <v>11</v>
      </c>
      <c r="C408" s="13">
        <v>83270</v>
      </c>
      <c r="D408" s="12">
        <v>240</v>
      </c>
      <c r="E408" s="12" t="s">
        <v>228</v>
      </c>
      <c r="F408" s="45" t="s">
        <v>963</v>
      </c>
      <c r="G408" s="46"/>
      <c r="H408" s="46"/>
      <c r="I408" s="47"/>
      <c r="J408" s="10">
        <v>1</v>
      </c>
      <c r="K408" s="11">
        <f t="shared" si="10"/>
        <v>249.60000000000002</v>
      </c>
      <c r="L408" s="2">
        <v>249.60000000000002</v>
      </c>
    </row>
    <row r="409" spans="2:12" ht="12.95" customHeight="1" x14ac:dyDescent="0.2">
      <c r="B409" s="12">
        <v>11</v>
      </c>
      <c r="C409" s="13">
        <v>83273</v>
      </c>
      <c r="D409" s="12">
        <v>240</v>
      </c>
      <c r="E409" s="12" t="s">
        <v>229</v>
      </c>
      <c r="F409" s="45" t="s">
        <v>964</v>
      </c>
      <c r="G409" s="46"/>
      <c r="H409" s="46"/>
      <c r="I409" s="47"/>
      <c r="J409" s="10">
        <v>1</v>
      </c>
      <c r="K409" s="11">
        <f t="shared" si="10"/>
        <v>398.8</v>
      </c>
      <c r="L409" s="2">
        <v>398.8</v>
      </c>
    </row>
    <row r="410" spans="2:12" ht="12.95" customHeight="1" x14ac:dyDescent="0.2">
      <c r="B410" s="12">
        <v>11</v>
      </c>
      <c r="C410" s="13">
        <v>83274</v>
      </c>
      <c r="D410" s="12">
        <v>240</v>
      </c>
      <c r="E410" s="12" t="s">
        <v>230</v>
      </c>
      <c r="F410" s="45" t="s">
        <v>965</v>
      </c>
      <c r="G410" s="46"/>
      <c r="H410" s="46"/>
      <c r="I410" s="47"/>
      <c r="J410" s="10">
        <v>1</v>
      </c>
      <c r="K410" s="11">
        <f t="shared" si="10"/>
        <v>315.70000000000005</v>
      </c>
      <c r="L410" s="2">
        <v>315.70000000000005</v>
      </c>
    </row>
    <row r="411" spans="2:12" ht="12.95" customHeight="1" x14ac:dyDescent="0.2">
      <c r="B411" s="12">
        <v>11</v>
      </c>
      <c r="C411" s="13">
        <v>83275</v>
      </c>
      <c r="D411" s="12">
        <v>240</v>
      </c>
      <c r="E411" s="12" t="s">
        <v>231</v>
      </c>
      <c r="F411" s="45" t="s">
        <v>966</v>
      </c>
      <c r="G411" s="46"/>
      <c r="H411" s="46"/>
      <c r="I411" s="47"/>
      <c r="J411" s="10">
        <v>1</v>
      </c>
      <c r="K411" s="11">
        <f t="shared" si="10"/>
        <v>363.70000000000005</v>
      </c>
      <c r="L411" s="2">
        <v>363.70000000000005</v>
      </c>
    </row>
    <row r="412" spans="2:12" ht="12.95" customHeight="1" x14ac:dyDescent="0.2">
      <c r="B412" s="12"/>
      <c r="C412" s="13">
        <v>83491</v>
      </c>
      <c r="D412" s="12">
        <v>1</v>
      </c>
      <c r="E412" s="12" t="s">
        <v>7</v>
      </c>
      <c r="F412" s="45" t="s">
        <v>335</v>
      </c>
      <c r="G412" s="46"/>
      <c r="H412" s="46"/>
      <c r="I412" s="47"/>
      <c r="J412" s="10">
        <v>1</v>
      </c>
      <c r="K412" s="11">
        <f t="shared" si="10"/>
        <v>212.4</v>
      </c>
      <c r="L412" s="2">
        <v>212.4</v>
      </c>
    </row>
    <row r="413" spans="2:12" ht="12.95" customHeight="1" x14ac:dyDescent="0.2">
      <c r="B413" s="12"/>
      <c r="C413" s="13">
        <v>83492</v>
      </c>
      <c r="D413" s="12">
        <v>1</v>
      </c>
      <c r="E413" s="12" t="s">
        <v>8</v>
      </c>
      <c r="F413" s="45" t="s">
        <v>336</v>
      </c>
      <c r="G413" s="46"/>
      <c r="H413" s="46"/>
      <c r="I413" s="47"/>
      <c r="J413" s="10">
        <v>1</v>
      </c>
      <c r="K413" s="11">
        <f t="shared" si="10"/>
        <v>283.7</v>
      </c>
      <c r="L413" s="2">
        <v>283.7</v>
      </c>
    </row>
    <row r="414" spans="2:12" ht="12.95" customHeight="1" x14ac:dyDescent="0.2">
      <c r="B414" s="12"/>
      <c r="C414" s="13">
        <v>83493</v>
      </c>
      <c r="D414" s="12">
        <v>1</v>
      </c>
      <c r="E414" s="12" t="s">
        <v>9</v>
      </c>
      <c r="F414" s="45" t="s">
        <v>337</v>
      </c>
      <c r="G414" s="46"/>
      <c r="H414" s="46"/>
      <c r="I414" s="47"/>
      <c r="J414" s="10">
        <v>1</v>
      </c>
      <c r="K414" s="11">
        <f t="shared" si="10"/>
        <v>374.6</v>
      </c>
      <c r="L414" s="2">
        <v>374.6</v>
      </c>
    </row>
    <row r="415" spans="2:12" ht="12.95" customHeight="1" x14ac:dyDescent="0.2">
      <c r="B415" s="12"/>
      <c r="C415" s="13">
        <v>83494</v>
      </c>
      <c r="D415" s="12">
        <v>1</v>
      </c>
      <c r="E415" s="12" t="s">
        <v>10</v>
      </c>
      <c r="F415" s="45" t="s">
        <v>338</v>
      </c>
      <c r="G415" s="46"/>
      <c r="H415" s="46"/>
      <c r="I415" s="47"/>
      <c r="J415" s="10">
        <v>1</v>
      </c>
      <c r="K415" s="11">
        <f t="shared" si="10"/>
        <v>656</v>
      </c>
      <c r="L415" s="2">
        <v>656</v>
      </c>
    </row>
    <row r="416" spans="2:12" ht="12.95" customHeight="1" x14ac:dyDescent="0.2">
      <c r="B416" s="12"/>
      <c r="C416" s="13">
        <v>83495</v>
      </c>
      <c r="D416" s="12">
        <v>1</v>
      </c>
      <c r="E416" s="12" t="s">
        <v>11</v>
      </c>
      <c r="F416" s="45" t="s">
        <v>339</v>
      </c>
      <c r="G416" s="46"/>
      <c r="H416" s="46"/>
      <c r="I416" s="47"/>
      <c r="J416" s="10">
        <v>1</v>
      </c>
      <c r="K416" s="11">
        <f t="shared" si="10"/>
        <v>824</v>
      </c>
      <c r="L416" s="2">
        <v>824</v>
      </c>
    </row>
    <row r="417" spans="2:12" ht="12.95" customHeight="1" x14ac:dyDescent="0.2">
      <c r="B417" s="12"/>
      <c r="C417" s="13">
        <v>83496</v>
      </c>
      <c r="D417" s="12">
        <v>1</v>
      </c>
      <c r="E417" s="12" t="s">
        <v>12</v>
      </c>
      <c r="F417" s="45" t="s">
        <v>340</v>
      </c>
      <c r="G417" s="46"/>
      <c r="H417" s="46"/>
      <c r="I417" s="47"/>
      <c r="J417" s="10">
        <v>1</v>
      </c>
      <c r="K417" s="11">
        <f t="shared" si="10"/>
        <v>955</v>
      </c>
      <c r="L417" s="2">
        <v>955</v>
      </c>
    </row>
    <row r="418" spans="2:12" ht="12.95" customHeight="1" x14ac:dyDescent="0.2">
      <c r="B418" s="12">
        <v>11</v>
      </c>
      <c r="C418" s="13">
        <v>83501</v>
      </c>
      <c r="D418" s="12">
        <v>2</v>
      </c>
      <c r="E418" s="12" t="s">
        <v>7</v>
      </c>
      <c r="F418" s="45" t="s">
        <v>341</v>
      </c>
      <c r="G418" s="46"/>
      <c r="H418" s="46"/>
      <c r="I418" s="47"/>
      <c r="J418" s="10">
        <v>1</v>
      </c>
      <c r="K418" s="11">
        <f t="shared" si="10"/>
        <v>221.5</v>
      </c>
      <c r="L418" s="2">
        <v>221.5</v>
      </c>
    </row>
    <row r="419" spans="2:12" ht="12.95" customHeight="1" x14ac:dyDescent="0.2">
      <c r="B419" s="12">
        <v>11</v>
      </c>
      <c r="C419" s="13">
        <v>83502</v>
      </c>
      <c r="D419" s="12">
        <v>2</v>
      </c>
      <c r="E419" s="12" t="s">
        <v>8</v>
      </c>
      <c r="F419" s="45" t="s">
        <v>342</v>
      </c>
      <c r="G419" s="46"/>
      <c r="H419" s="46"/>
      <c r="I419" s="47"/>
      <c r="J419" s="10">
        <v>1</v>
      </c>
      <c r="K419" s="11">
        <f t="shared" si="10"/>
        <v>315.40000000000003</v>
      </c>
      <c r="L419" s="2">
        <v>315.40000000000003</v>
      </c>
    </row>
    <row r="420" spans="2:12" ht="12.95" customHeight="1" x14ac:dyDescent="0.2">
      <c r="B420" s="12">
        <v>11</v>
      </c>
      <c r="C420" s="13">
        <v>83503</v>
      </c>
      <c r="D420" s="12">
        <v>2</v>
      </c>
      <c r="E420" s="12" t="s">
        <v>9</v>
      </c>
      <c r="F420" s="45" t="s">
        <v>344</v>
      </c>
      <c r="G420" s="46"/>
      <c r="H420" s="46"/>
      <c r="I420" s="47"/>
      <c r="J420" s="10">
        <v>1</v>
      </c>
      <c r="K420" s="11">
        <f t="shared" si="10"/>
        <v>409.5</v>
      </c>
      <c r="L420" s="2">
        <v>409.5</v>
      </c>
    </row>
    <row r="421" spans="2:12" ht="12.95" customHeight="1" x14ac:dyDescent="0.2">
      <c r="B421" s="12">
        <v>11</v>
      </c>
      <c r="C421" s="13">
        <v>83504</v>
      </c>
      <c r="D421" s="12">
        <v>2</v>
      </c>
      <c r="E421" s="12" t="s">
        <v>10</v>
      </c>
      <c r="F421" s="45" t="s">
        <v>343</v>
      </c>
      <c r="G421" s="46"/>
      <c r="H421" s="46"/>
      <c r="I421" s="47"/>
      <c r="J421" s="10">
        <v>1</v>
      </c>
      <c r="K421" s="11">
        <f t="shared" si="10"/>
        <v>765</v>
      </c>
      <c r="L421" s="2">
        <v>765</v>
      </c>
    </row>
    <row r="422" spans="2:12" ht="12.95" customHeight="1" x14ac:dyDescent="0.2">
      <c r="B422" s="12">
        <v>11</v>
      </c>
      <c r="C422" s="13">
        <v>83505</v>
      </c>
      <c r="D422" s="12">
        <v>2</v>
      </c>
      <c r="E422" s="12" t="s">
        <v>11</v>
      </c>
      <c r="F422" s="45" t="s">
        <v>345</v>
      </c>
      <c r="G422" s="46"/>
      <c r="H422" s="46"/>
      <c r="I422" s="47"/>
      <c r="J422" s="10">
        <v>1</v>
      </c>
      <c r="K422" s="11">
        <f t="shared" si="10"/>
        <v>899</v>
      </c>
      <c r="L422" s="2">
        <v>899</v>
      </c>
    </row>
    <row r="423" spans="2:12" ht="12.95" customHeight="1" x14ac:dyDescent="0.2">
      <c r="B423" s="12">
        <v>11</v>
      </c>
      <c r="C423" s="13">
        <v>83506</v>
      </c>
      <c r="D423" s="12">
        <v>2</v>
      </c>
      <c r="E423" s="12" t="s">
        <v>12</v>
      </c>
      <c r="F423" s="45" t="s">
        <v>346</v>
      </c>
      <c r="G423" s="46"/>
      <c r="H423" s="46"/>
      <c r="I423" s="47"/>
      <c r="J423" s="10">
        <v>1</v>
      </c>
      <c r="K423" s="11">
        <f t="shared" si="10"/>
        <v>1368</v>
      </c>
      <c r="L423" s="2">
        <v>1368</v>
      </c>
    </row>
    <row r="424" spans="2:12" ht="12.95" customHeight="1" x14ac:dyDescent="0.2">
      <c r="B424" s="18">
        <v>11</v>
      </c>
      <c r="C424" s="19">
        <v>83507</v>
      </c>
      <c r="D424" s="18">
        <v>2</v>
      </c>
      <c r="E424" s="18" t="s">
        <v>13</v>
      </c>
      <c r="F424" s="53" t="s">
        <v>347</v>
      </c>
      <c r="G424" s="54"/>
      <c r="H424" s="54"/>
      <c r="I424" s="55"/>
      <c r="J424" s="20">
        <v>1</v>
      </c>
      <c r="K424" s="11">
        <f t="shared" si="10"/>
        <v>1755</v>
      </c>
      <c r="L424" s="2">
        <v>1755</v>
      </c>
    </row>
    <row r="425" spans="2:12" ht="12.95" customHeight="1" x14ac:dyDescent="0.2">
      <c r="B425" s="12">
        <v>11</v>
      </c>
      <c r="C425" s="13">
        <v>83538</v>
      </c>
      <c r="D425" s="12">
        <v>93</v>
      </c>
      <c r="E425" s="12" t="s">
        <v>7</v>
      </c>
      <c r="F425" s="45" t="s">
        <v>348</v>
      </c>
      <c r="G425" s="46"/>
      <c r="H425" s="46"/>
      <c r="I425" s="47"/>
      <c r="J425" s="10" t="s">
        <v>246</v>
      </c>
      <c r="K425" s="11">
        <f t="shared" si="10"/>
        <v>42.25</v>
      </c>
      <c r="L425" s="2">
        <v>42.25</v>
      </c>
    </row>
    <row r="426" spans="2:12" ht="12.95" customHeight="1" x14ac:dyDescent="0.2">
      <c r="B426" s="12">
        <v>11</v>
      </c>
      <c r="C426" s="13">
        <v>83539</v>
      </c>
      <c r="D426" s="12">
        <v>93</v>
      </c>
      <c r="E426" s="12" t="s">
        <v>8</v>
      </c>
      <c r="F426" s="45" t="s">
        <v>349</v>
      </c>
      <c r="G426" s="46"/>
      <c r="H426" s="46"/>
      <c r="I426" s="47"/>
      <c r="J426" s="10" t="s">
        <v>246</v>
      </c>
      <c r="K426" s="11">
        <f t="shared" si="10"/>
        <v>64.400000000000006</v>
      </c>
      <c r="L426" s="2">
        <v>64.400000000000006</v>
      </c>
    </row>
    <row r="427" spans="2:12" ht="12.95" customHeight="1" x14ac:dyDescent="0.2">
      <c r="B427" s="12">
        <v>11</v>
      </c>
      <c r="C427" s="13">
        <v>83420</v>
      </c>
      <c r="D427" s="12">
        <v>300</v>
      </c>
      <c r="E427" s="12" t="s">
        <v>6</v>
      </c>
      <c r="F427" s="45" t="s">
        <v>350</v>
      </c>
      <c r="G427" s="46"/>
      <c r="H427" s="46"/>
      <c r="I427" s="47"/>
      <c r="J427" s="10" t="s">
        <v>246</v>
      </c>
      <c r="K427" s="11">
        <f t="shared" si="10"/>
        <v>12.27</v>
      </c>
      <c r="L427" s="2">
        <v>12.27</v>
      </c>
    </row>
    <row r="428" spans="2:12" ht="12.95" customHeight="1" x14ac:dyDescent="0.2">
      <c r="B428" s="12">
        <v>11</v>
      </c>
      <c r="C428" s="13">
        <v>83421</v>
      </c>
      <c r="D428" s="12">
        <v>300</v>
      </c>
      <c r="E428" s="12" t="s">
        <v>7</v>
      </c>
      <c r="F428" s="45" t="s">
        <v>351</v>
      </c>
      <c r="G428" s="46"/>
      <c r="H428" s="46"/>
      <c r="I428" s="47"/>
      <c r="J428" s="10" t="s">
        <v>246</v>
      </c>
      <c r="K428" s="11">
        <f t="shared" si="10"/>
        <v>14.24</v>
      </c>
      <c r="L428" s="2">
        <v>14.24</v>
      </c>
    </row>
    <row r="429" spans="2:12" ht="12.95" customHeight="1" x14ac:dyDescent="0.2">
      <c r="B429" s="12">
        <v>11</v>
      </c>
      <c r="C429" s="13">
        <v>83422</v>
      </c>
      <c r="D429" s="12">
        <v>300</v>
      </c>
      <c r="E429" s="12" t="s">
        <v>8</v>
      </c>
      <c r="F429" s="45" t="s">
        <v>352</v>
      </c>
      <c r="G429" s="46"/>
      <c r="H429" s="46"/>
      <c r="I429" s="47"/>
      <c r="J429" s="10" t="s">
        <v>246</v>
      </c>
      <c r="K429" s="11">
        <f t="shared" si="10"/>
        <v>22.830000000000002</v>
      </c>
      <c r="L429" s="2">
        <v>22.830000000000002</v>
      </c>
    </row>
    <row r="430" spans="2:12" ht="12.95" customHeight="1" x14ac:dyDescent="0.2">
      <c r="B430" s="12">
        <v>11</v>
      </c>
      <c r="C430" s="13">
        <v>83423</v>
      </c>
      <c r="D430" s="12">
        <v>300</v>
      </c>
      <c r="E430" s="12" t="s">
        <v>9</v>
      </c>
      <c r="F430" s="45" t="s">
        <v>353</v>
      </c>
      <c r="G430" s="46"/>
      <c r="H430" s="46"/>
      <c r="I430" s="47"/>
      <c r="J430" s="10" t="s">
        <v>248</v>
      </c>
      <c r="K430" s="11">
        <f t="shared" si="10"/>
        <v>37.19</v>
      </c>
      <c r="L430" s="2">
        <v>37.19</v>
      </c>
    </row>
    <row r="431" spans="2:12" ht="12.95" customHeight="1" x14ac:dyDescent="0.2">
      <c r="B431" s="12">
        <v>11</v>
      </c>
      <c r="C431" s="13">
        <v>83424</v>
      </c>
      <c r="D431" s="12">
        <v>300</v>
      </c>
      <c r="E431" s="12" t="s">
        <v>10</v>
      </c>
      <c r="F431" s="45" t="s">
        <v>354</v>
      </c>
      <c r="G431" s="46"/>
      <c r="H431" s="46"/>
      <c r="I431" s="47"/>
      <c r="J431" s="10" t="s">
        <v>249</v>
      </c>
      <c r="K431" s="11">
        <f t="shared" si="10"/>
        <v>75.7</v>
      </c>
      <c r="L431" s="2">
        <v>75.7</v>
      </c>
    </row>
    <row r="432" spans="2:12" ht="12.95" customHeight="1" x14ac:dyDescent="0.2">
      <c r="B432" s="12">
        <v>11</v>
      </c>
      <c r="C432" s="13">
        <v>83425</v>
      </c>
      <c r="D432" s="12">
        <v>300</v>
      </c>
      <c r="E432" s="12" t="s">
        <v>11</v>
      </c>
      <c r="F432" s="45" t="s">
        <v>355</v>
      </c>
      <c r="G432" s="46"/>
      <c r="H432" s="46"/>
      <c r="I432" s="47"/>
      <c r="J432" s="10" t="s">
        <v>249</v>
      </c>
      <c r="K432" s="11">
        <f t="shared" si="10"/>
        <v>101.2</v>
      </c>
      <c r="L432" s="2">
        <v>101.2</v>
      </c>
    </row>
    <row r="433" spans="2:12" ht="12.95" customHeight="1" x14ac:dyDescent="0.2">
      <c r="B433" s="12">
        <v>11</v>
      </c>
      <c r="C433" s="13">
        <v>83426</v>
      </c>
      <c r="D433" s="12">
        <v>300</v>
      </c>
      <c r="E433" s="12" t="s">
        <v>12</v>
      </c>
      <c r="F433" s="45" t="s">
        <v>356</v>
      </c>
      <c r="G433" s="46"/>
      <c r="H433" s="46"/>
      <c r="I433" s="47"/>
      <c r="J433" s="10" t="s">
        <v>249</v>
      </c>
      <c r="K433" s="11">
        <f t="shared" si="10"/>
        <v>180.70000000000002</v>
      </c>
      <c r="L433" s="2">
        <v>180.70000000000002</v>
      </c>
    </row>
    <row r="434" spans="2:12" ht="12.95" customHeight="1" x14ac:dyDescent="0.2">
      <c r="B434" s="12">
        <v>11</v>
      </c>
      <c r="C434" s="13">
        <v>83427</v>
      </c>
      <c r="D434" s="12">
        <v>300</v>
      </c>
      <c r="E434" s="12" t="s">
        <v>13</v>
      </c>
      <c r="F434" s="45" t="s">
        <v>357</v>
      </c>
      <c r="G434" s="46"/>
      <c r="H434" s="46"/>
      <c r="I434" s="47"/>
      <c r="J434" s="10">
        <v>1</v>
      </c>
      <c r="K434" s="11">
        <f t="shared" si="10"/>
        <v>481.90000000000003</v>
      </c>
      <c r="L434" s="2">
        <v>481.90000000000003</v>
      </c>
    </row>
    <row r="435" spans="2:12" ht="12.95" customHeight="1" x14ac:dyDescent="0.2">
      <c r="B435" s="12">
        <v>11</v>
      </c>
      <c r="C435" s="13">
        <v>83428</v>
      </c>
      <c r="D435" s="12">
        <v>300</v>
      </c>
      <c r="E435" s="12" t="s">
        <v>14</v>
      </c>
      <c r="F435" s="45" t="s">
        <v>358</v>
      </c>
      <c r="G435" s="46"/>
      <c r="H435" s="46"/>
      <c r="I435" s="47"/>
      <c r="J435" s="10">
        <v>1</v>
      </c>
      <c r="K435" s="11">
        <f t="shared" si="10"/>
        <v>720</v>
      </c>
      <c r="L435" s="2">
        <v>720</v>
      </c>
    </row>
    <row r="436" spans="2:12" ht="12.95" customHeight="1" x14ac:dyDescent="0.2">
      <c r="B436" s="18">
        <v>11</v>
      </c>
      <c r="C436" s="19">
        <v>83429</v>
      </c>
      <c r="D436" s="18">
        <v>300</v>
      </c>
      <c r="E436" s="18" t="s">
        <v>15</v>
      </c>
      <c r="F436" s="53" t="s">
        <v>359</v>
      </c>
      <c r="G436" s="54"/>
      <c r="H436" s="54"/>
      <c r="I436" s="55"/>
      <c r="J436" s="20">
        <v>1</v>
      </c>
      <c r="K436" s="11">
        <f t="shared" si="10"/>
        <v>1578</v>
      </c>
      <c r="L436" s="2">
        <v>1578</v>
      </c>
    </row>
    <row r="437" spans="2:12" ht="12.95" customHeight="1" x14ac:dyDescent="0.2">
      <c r="B437" s="12">
        <v>11</v>
      </c>
      <c r="C437" s="13">
        <v>83510</v>
      </c>
      <c r="D437" s="12" t="s">
        <v>987</v>
      </c>
      <c r="E437" s="12" t="s">
        <v>223</v>
      </c>
      <c r="F437" s="45" t="s">
        <v>988</v>
      </c>
      <c r="G437" s="46"/>
      <c r="H437" s="46"/>
      <c r="I437" s="47"/>
      <c r="J437" s="10">
        <v>10</v>
      </c>
      <c r="K437" s="11">
        <f t="shared" ref="K437:K500" si="11">L437</f>
        <v>118.80000000000001</v>
      </c>
      <c r="L437" s="2">
        <v>118.80000000000001</v>
      </c>
    </row>
    <row r="438" spans="2:12" ht="12.95" customHeight="1" x14ac:dyDescent="0.2">
      <c r="B438" s="12">
        <v>11</v>
      </c>
      <c r="C438" s="13">
        <v>83511</v>
      </c>
      <c r="D438" s="12" t="s">
        <v>987</v>
      </c>
      <c r="E438" s="12" t="s">
        <v>224</v>
      </c>
      <c r="F438" s="45" t="s">
        <v>989</v>
      </c>
      <c r="G438" s="46"/>
      <c r="H438" s="46"/>
      <c r="I438" s="47"/>
      <c r="J438" s="10">
        <v>10</v>
      </c>
      <c r="K438" s="11">
        <f t="shared" si="11"/>
        <v>98.300000000000011</v>
      </c>
      <c r="L438" s="2">
        <v>98.300000000000011</v>
      </c>
    </row>
    <row r="439" spans="2:12" ht="12.95" customHeight="1" x14ac:dyDescent="0.2">
      <c r="B439" s="12">
        <v>11</v>
      </c>
      <c r="C439" s="13">
        <v>83512</v>
      </c>
      <c r="D439" s="12" t="s">
        <v>987</v>
      </c>
      <c r="E439" s="12" t="s">
        <v>225</v>
      </c>
      <c r="F439" s="45" t="s">
        <v>990</v>
      </c>
      <c r="G439" s="46"/>
      <c r="H439" s="46"/>
      <c r="I439" s="47"/>
      <c r="J439" s="10">
        <v>10</v>
      </c>
      <c r="K439" s="11">
        <f t="shared" si="11"/>
        <v>133.6</v>
      </c>
      <c r="L439" s="2">
        <v>133.6</v>
      </c>
    </row>
    <row r="440" spans="2:12" ht="12.95" customHeight="1" x14ac:dyDescent="0.2">
      <c r="B440" s="12">
        <v>11</v>
      </c>
      <c r="C440" s="13">
        <v>83513</v>
      </c>
      <c r="D440" s="12" t="s">
        <v>987</v>
      </c>
      <c r="E440" s="12" t="s">
        <v>226</v>
      </c>
      <c r="F440" s="45" t="s">
        <v>991</v>
      </c>
      <c r="G440" s="46"/>
      <c r="H440" s="46"/>
      <c r="I440" s="47"/>
      <c r="J440" s="10">
        <v>10</v>
      </c>
      <c r="K440" s="11">
        <f t="shared" si="11"/>
        <v>141.9</v>
      </c>
      <c r="L440" s="2">
        <v>141.9</v>
      </c>
    </row>
    <row r="441" spans="2:12" ht="12.95" customHeight="1" x14ac:dyDescent="0.2">
      <c r="B441" s="18">
        <v>11</v>
      </c>
      <c r="C441" s="19">
        <v>83514</v>
      </c>
      <c r="D441" s="18" t="s">
        <v>987</v>
      </c>
      <c r="E441" s="18" t="s">
        <v>233</v>
      </c>
      <c r="F441" s="53" t="s">
        <v>992</v>
      </c>
      <c r="G441" s="54"/>
      <c r="H441" s="54"/>
      <c r="I441" s="55"/>
      <c r="J441" s="20">
        <v>1</v>
      </c>
      <c r="K441" s="11">
        <f t="shared" si="11"/>
        <v>221.3</v>
      </c>
      <c r="L441" s="2">
        <v>221.3</v>
      </c>
    </row>
    <row r="442" spans="2:12" ht="12.95" customHeight="1" x14ac:dyDescent="0.2">
      <c r="B442" s="18">
        <v>11</v>
      </c>
      <c r="C442" s="19">
        <v>83518</v>
      </c>
      <c r="D442" s="18" t="s">
        <v>987</v>
      </c>
      <c r="E442" s="18" t="s">
        <v>236</v>
      </c>
      <c r="F442" s="53" t="s">
        <v>993</v>
      </c>
      <c r="G442" s="54"/>
      <c r="H442" s="54"/>
      <c r="I442" s="55"/>
      <c r="J442" s="20">
        <v>1</v>
      </c>
      <c r="K442" s="11">
        <f t="shared" si="11"/>
        <v>294.90000000000003</v>
      </c>
      <c r="L442" s="2">
        <v>294.90000000000003</v>
      </c>
    </row>
    <row r="443" spans="2:12" ht="12.95" customHeight="1" x14ac:dyDescent="0.2">
      <c r="B443" s="12">
        <v>12</v>
      </c>
      <c r="C443" s="13">
        <v>83480</v>
      </c>
      <c r="D443" s="12">
        <v>381</v>
      </c>
      <c r="E443" s="12" t="s">
        <v>7</v>
      </c>
      <c r="F443" s="45" t="s">
        <v>746</v>
      </c>
      <c r="G443" s="46"/>
      <c r="H443" s="46"/>
      <c r="I443" s="47"/>
      <c r="J443" s="10">
        <v>1</v>
      </c>
      <c r="K443" s="11">
        <f t="shared" si="11"/>
        <v>176.3</v>
      </c>
      <c r="L443" s="2">
        <v>176.3</v>
      </c>
    </row>
    <row r="444" spans="2:12" ht="12.95" customHeight="1" x14ac:dyDescent="0.2">
      <c r="B444" s="12">
        <v>12</v>
      </c>
      <c r="C444" s="13">
        <v>83481</v>
      </c>
      <c r="D444" s="12">
        <v>381</v>
      </c>
      <c r="E444" s="12" t="s">
        <v>8</v>
      </c>
      <c r="F444" s="45" t="s">
        <v>747</v>
      </c>
      <c r="G444" s="46"/>
      <c r="H444" s="46"/>
      <c r="I444" s="47"/>
      <c r="J444" s="10">
        <v>1</v>
      </c>
      <c r="K444" s="11">
        <f t="shared" si="11"/>
        <v>258.90000000000003</v>
      </c>
      <c r="L444" s="2">
        <v>258.90000000000003</v>
      </c>
    </row>
    <row r="445" spans="2:12" ht="12.95" customHeight="1" x14ac:dyDescent="0.2">
      <c r="B445" s="12">
        <v>12</v>
      </c>
      <c r="C445" s="13">
        <v>83482</v>
      </c>
      <c r="D445" s="12">
        <v>381</v>
      </c>
      <c r="E445" s="12" t="s">
        <v>9</v>
      </c>
      <c r="F445" s="45" t="s">
        <v>748</v>
      </c>
      <c r="G445" s="46"/>
      <c r="H445" s="46"/>
      <c r="I445" s="47"/>
      <c r="J445" s="10">
        <v>1</v>
      </c>
      <c r="K445" s="11">
        <f t="shared" si="11"/>
        <v>359.5</v>
      </c>
      <c r="L445" s="2">
        <v>359.5</v>
      </c>
    </row>
    <row r="446" spans="2:12" ht="12.95" customHeight="1" x14ac:dyDescent="0.2">
      <c r="B446" s="12">
        <v>12</v>
      </c>
      <c r="C446" s="13">
        <v>83483</v>
      </c>
      <c r="D446" s="12">
        <v>381</v>
      </c>
      <c r="E446" s="12" t="s">
        <v>10</v>
      </c>
      <c r="F446" s="45" t="s">
        <v>749</v>
      </c>
      <c r="G446" s="46"/>
      <c r="H446" s="46"/>
      <c r="I446" s="47"/>
      <c r="J446" s="10">
        <v>1</v>
      </c>
      <c r="K446" s="11">
        <f t="shared" si="11"/>
        <v>553</v>
      </c>
      <c r="L446" s="2">
        <v>553</v>
      </c>
    </row>
    <row r="447" spans="2:12" ht="12.95" customHeight="1" x14ac:dyDescent="0.2">
      <c r="B447" s="12">
        <v>12</v>
      </c>
      <c r="C447" s="13">
        <v>83484</v>
      </c>
      <c r="D447" s="12">
        <v>381</v>
      </c>
      <c r="E447" s="12" t="s">
        <v>11</v>
      </c>
      <c r="F447" s="45" t="s">
        <v>750</v>
      </c>
      <c r="G447" s="46"/>
      <c r="H447" s="46"/>
      <c r="I447" s="47"/>
      <c r="J447" s="10">
        <v>1</v>
      </c>
      <c r="K447" s="11">
        <f t="shared" si="11"/>
        <v>726</v>
      </c>
      <c r="L447" s="2">
        <v>726</v>
      </c>
    </row>
    <row r="448" spans="2:12" ht="12.95" customHeight="1" x14ac:dyDescent="0.2">
      <c r="B448" s="12">
        <v>12</v>
      </c>
      <c r="C448" s="13">
        <v>83485</v>
      </c>
      <c r="D448" s="12">
        <v>381</v>
      </c>
      <c r="E448" s="12" t="s">
        <v>12</v>
      </c>
      <c r="F448" s="45" t="s">
        <v>751</v>
      </c>
      <c r="G448" s="46"/>
      <c r="H448" s="46"/>
      <c r="I448" s="47"/>
      <c r="J448" s="10">
        <v>1</v>
      </c>
      <c r="K448" s="11">
        <f t="shared" si="11"/>
        <v>1004</v>
      </c>
      <c r="L448" s="2">
        <v>1004</v>
      </c>
    </row>
    <row r="449" spans="2:12" ht="12.95" customHeight="1" x14ac:dyDescent="0.2">
      <c r="B449" s="12">
        <v>12</v>
      </c>
      <c r="C449" s="13">
        <v>83486</v>
      </c>
      <c r="D449" s="12">
        <v>381</v>
      </c>
      <c r="E449" s="12" t="s">
        <v>13</v>
      </c>
      <c r="F449" s="45" t="s">
        <v>752</v>
      </c>
      <c r="G449" s="46"/>
      <c r="H449" s="46"/>
      <c r="I449" s="47"/>
      <c r="J449" s="10">
        <v>1</v>
      </c>
      <c r="K449" s="11">
        <f t="shared" si="11"/>
        <v>2126</v>
      </c>
      <c r="L449" s="2">
        <v>2126</v>
      </c>
    </row>
    <row r="450" spans="2:12" ht="12.95" customHeight="1" x14ac:dyDescent="0.2">
      <c r="B450" s="18">
        <v>12</v>
      </c>
      <c r="C450" s="19">
        <v>83487</v>
      </c>
      <c r="D450" s="18">
        <v>381</v>
      </c>
      <c r="E450" s="18" t="s">
        <v>14</v>
      </c>
      <c r="F450" s="53" t="s">
        <v>753</v>
      </c>
      <c r="G450" s="54"/>
      <c r="H450" s="54"/>
      <c r="I450" s="55"/>
      <c r="J450" s="20">
        <v>1</v>
      </c>
      <c r="K450" s="11">
        <f t="shared" si="11"/>
        <v>3358</v>
      </c>
      <c r="L450" s="2">
        <v>3358</v>
      </c>
    </row>
    <row r="451" spans="2:12" ht="12.95" customHeight="1" x14ac:dyDescent="0.2">
      <c r="B451" s="18">
        <v>12</v>
      </c>
      <c r="C451" s="19">
        <v>83488</v>
      </c>
      <c r="D451" s="18">
        <v>381</v>
      </c>
      <c r="E451" s="18" t="s">
        <v>15</v>
      </c>
      <c r="F451" s="53" t="s">
        <v>754</v>
      </c>
      <c r="G451" s="54"/>
      <c r="H451" s="54"/>
      <c r="I451" s="55"/>
      <c r="J451" s="20">
        <v>1</v>
      </c>
      <c r="K451" s="11">
        <f t="shared" si="11"/>
        <v>6439</v>
      </c>
      <c r="L451" s="2">
        <v>6439</v>
      </c>
    </row>
    <row r="452" spans="2:12" ht="12.95" customHeight="1" x14ac:dyDescent="0.2">
      <c r="B452" s="12">
        <v>12</v>
      </c>
      <c r="C452" s="13">
        <v>83560</v>
      </c>
      <c r="D452" s="12">
        <v>530</v>
      </c>
      <c r="E452" s="12" t="s">
        <v>258</v>
      </c>
      <c r="F452" s="45" t="s">
        <v>755</v>
      </c>
      <c r="G452" s="46"/>
      <c r="H452" s="46"/>
      <c r="I452" s="47"/>
      <c r="J452" s="10">
        <v>25</v>
      </c>
      <c r="K452" s="11">
        <f t="shared" si="11"/>
        <v>33.81</v>
      </c>
      <c r="L452" s="2">
        <v>33.81</v>
      </c>
    </row>
    <row r="453" spans="2:12" ht="12.95" customHeight="1" x14ac:dyDescent="0.2">
      <c r="B453" s="12">
        <v>12</v>
      </c>
      <c r="C453" s="13">
        <v>83561</v>
      </c>
      <c r="D453" s="12">
        <v>530</v>
      </c>
      <c r="E453" s="12" t="s">
        <v>223</v>
      </c>
      <c r="F453" s="45" t="s">
        <v>756</v>
      </c>
      <c r="G453" s="46"/>
      <c r="H453" s="46"/>
      <c r="I453" s="47"/>
      <c r="J453" s="10" t="s">
        <v>246</v>
      </c>
      <c r="K453" s="11">
        <f t="shared" si="11"/>
        <v>23.400000000000002</v>
      </c>
      <c r="L453" s="2">
        <v>23.400000000000002</v>
      </c>
    </row>
    <row r="454" spans="2:12" ht="12.95" customHeight="1" x14ac:dyDescent="0.2">
      <c r="B454" s="12">
        <v>12</v>
      </c>
      <c r="C454" s="13">
        <v>83562</v>
      </c>
      <c r="D454" s="12">
        <v>530</v>
      </c>
      <c r="E454" s="12" t="s">
        <v>224</v>
      </c>
      <c r="F454" s="45" t="s">
        <v>757</v>
      </c>
      <c r="G454" s="46"/>
      <c r="H454" s="46"/>
      <c r="I454" s="47"/>
      <c r="J454" s="10" t="s">
        <v>246</v>
      </c>
      <c r="K454" s="11">
        <f t="shared" si="11"/>
        <v>36.07</v>
      </c>
      <c r="L454" s="2">
        <v>36.07</v>
      </c>
    </row>
    <row r="455" spans="2:12" ht="12.95" customHeight="1" x14ac:dyDescent="0.2">
      <c r="B455" s="12">
        <v>12</v>
      </c>
      <c r="C455" s="13">
        <v>83563</v>
      </c>
      <c r="D455" s="12">
        <v>530</v>
      </c>
      <c r="E455" s="12" t="s">
        <v>225</v>
      </c>
      <c r="F455" s="45" t="s">
        <v>758</v>
      </c>
      <c r="G455" s="46"/>
      <c r="H455" s="46"/>
      <c r="I455" s="47"/>
      <c r="J455" s="10" t="s">
        <v>248</v>
      </c>
      <c r="K455" s="11">
        <f t="shared" si="11"/>
        <v>108.5</v>
      </c>
      <c r="L455" s="2">
        <v>108.5</v>
      </c>
    </row>
    <row r="456" spans="2:12" ht="12.95" customHeight="1" x14ac:dyDescent="0.2">
      <c r="B456" s="12">
        <v>12</v>
      </c>
      <c r="C456" s="13">
        <v>83564</v>
      </c>
      <c r="D456" s="12">
        <v>530</v>
      </c>
      <c r="E456" s="12" t="s">
        <v>226</v>
      </c>
      <c r="F456" s="45" t="s">
        <v>759</v>
      </c>
      <c r="G456" s="46"/>
      <c r="H456" s="46"/>
      <c r="I456" s="47"/>
      <c r="J456" s="10" t="s">
        <v>248</v>
      </c>
      <c r="K456" s="11">
        <f t="shared" si="11"/>
        <v>59.2</v>
      </c>
      <c r="L456" s="2">
        <v>59.2</v>
      </c>
    </row>
    <row r="457" spans="2:12" ht="12.95" customHeight="1" x14ac:dyDescent="0.2">
      <c r="B457" s="12">
        <v>12</v>
      </c>
      <c r="C457" s="13">
        <v>83565</v>
      </c>
      <c r="D457" s="12">
        <v>530</v>
      </c>
      <c r="E457" s="12" t="s">
        <v>234</v>
      </c>
      <c r="F457" s="45" t="s">
        <v>760</v>
      </c>
      <c r="G457" s="46"/>
      <c r="H457" s="46"/>
      <c r="I457" s="47"/>
      <c r="J457" s="10">
        <v>1</v>
      </c>
      <c r="K457" s="11">
        <f t="shared" si="11"/>
        <v>112.5</v>
      </c>
      <c r="L457" s="2">
        <v>112.5</v>
      </c>
    </row>
    <row r="458" spans="2:12" ht="12.95" customHeight="1" x14ac:dyDescent="0.2">
      <c r="B458" s="12">
        <v>12</v>
      </c>
      <c r="C458" s="13">
        <v>83566</v>
      </c>
      <c r="D458" s="12">
        <v>530</v>
      </c>
      <c r="E458" s="12" t="s">
        <v>227</v>
      </c>
      <c r="F458" s="45" t="s">
        <v>761</v>
      </c>
      <c r="G458" s="46"/>
      <c r="H458" s="46"/>
      <c r="I458" s="47"/>
      <c r="J458" s="10">
        <v>1</v>
      </c>
      <c r="K458" s="11">
        <f t="shared" si="11"/>
        <v>122.4</v>
      </c>
      <c r="L458" s="2">
        <v>122.4</v>
      </c>
    </row>
    <row r="459" spans="2:12" ht="12.95" customHeight="1" x14ac:dyDescent="0.2">
      <c r="B459" s="12">
        <v>12</v>
      </c>
      <c r="C459" s="13">
        <v>83567</v>
      </c>
      <c r="D459" s="12">
        <v>530</v>
      </c>
      <c r="E459" s="12" t="s">
        <v>220</v>
      </c>
      <c r="F459" s="45" t="s">
        <v>762</v>
      </c>
      <c r="G459" s="46"/>
      <c r="H459" s="46"/>
      <c r="I459" s="47"/>
      <c r="J459" s="10" t="s">
        <v>249</v>
      </c>
      <c r="K459" s="11">
        <f t="shared" si="11"/>
        <v>190.60000000000002</v>
      </c>
      <c r="L459" s="2">
        <v>190.60000000000002</v>
      </c>
    </row>
    <row r="460" spans="2:12" ht="12.95" customHeight="1" x14ac:dyDescent="0.2">
      <c r="B460" s="12">
        <v>12</v>
      </c>
      <c r="C460" s="13">
        <v>83568</v>
      </c>
      <c r="D460" s="12">
        <v>530</v>
      </c>
      <c r="E460" s="12" t="s">
        <v>228</v>
      </c>
      <c r="F460" s="45" t="s">
        <v>763</v>
      </c>
      <c r="G460" s="46"/>
      <c r="H460" s="46"/>
      <c r="I460" s="47"/>
      <c r="J460" s="10" t="s">
        <v>249</v>
      </c>
      <c r="K460" s="11">
        <f t="shared" si="11"/>
        <v>175.60000000000002</v>
      </c>
      <c r="L460" s="2">
        <v>175.60000000000002</v>
      </c>
    </row>
    <row r="461" spans="2:12" ht="12.95" customHeight="1" x14ac:dyDescent="0.2">
      <c r="B461" s="12">
        <v>12</v>
      </c>
      <c r="C461" s="13">
        <v>83569</v>
      </c>
      <c r="D461" s="12">
        <v>530</v>
      </c>
      <c r="E461" s="12" t="s">
        <v>231</v>
      </c>
      <c r="F461" s="45" t="s">
        <v>764</v>
      </c>
      <c r="G461" s="46"/>
      <c r="H461" s="46"/>
      <c r="I461" s="47"/>
      <c r="J461" s="10" t="s">
        <v>249</v>
      </c>
      <c r="K461" s="11">
        <f t="shared" si="11"/>
        <v>299.5</v>
      </c>
      <c r="L461" s="2">
        <v>299.5</v>
      </c>
    </row>
    <row r="462" spans="2:12" ht="12.95" customHeight="1" x14ac:dyDescent="0.2">
      <c r="B462" s="18">
        <v>12</v>
      </c>
      <c r="C462" s="19">
        <v>83570</v>
      </c>
      <c r="D462" s="18">
        <v>530</v>
      </c>
      <c r="E462" s="18" t="s">
        <v>252</v>
      </c>
      <c r="F462" s="53" t="s">
        <v>994</v>
      </c>
      <c r="G462" s="54"/>
      <c r="H462" s="54"/>
      <c r="I462" s="55"/>
      <c r="J462" s="20" t="s">
        <v>249</v>
      </c>
      <c r="K462" s="11">
        <f t="shared" si="11"/>
        <v>534</v>
      </c>
      <c r="L462" s="2">
        <v>534</v>
      </c>
    </row>
    <row r="463" spans="2:12" ht="12.95" customHeight="1" x14ac:dyDescent="0.2">
      <c r="B463" s="12">
        <v>12</v>
      </c>
      <c r="C463" s="13">
        <v>83391</v>
      </c>
      <c r="D463" s="12">
        <v>180</v>
      </c>
      <c r="E463" s="12" t="s">
        <v>7</v>
      </c>
      <c r="F463" s="45" t="s">
        <v>765</v>
      </c>
      <c r="G463" s="46"/>
      <c r="H463" s="46"/>
      <c r="I463" s="47"/>
      <c r="J463" s="10" t="s">
        <v>249</v>
      </c>
      <c r="K463" s="11">
        <f t="shared" si="11"/>
        <v>160.9</v>
      </c>
      <c r="L463" s="2">
        <v>160.9</v>
      </c>
    </row>
    <row r="464" spans="2:12" ht="12.95" customHeight="1" x14ac:dyDescent="0.2">
      <c r="B464" s="12">
        <v>12</v>
      </c>
      <c r="C464" s="13">
        <v>83392</v>
      </c>
      <c r="D464" s="12">
        <v>180</v>
      </c>
      <c r="E464" s="12" t="s">
        <v>8</v>
      </c>
      <c r="F464" s="45" t="s">
        <v>766</v>
      </c>
      <c r="G464" s="46"/>
      <c r="H464" s="46"/>
      <c r="I464" s="47"/>
      <c r="J464" s="10" t="s">
        <v>249</v>
      </c>
      <c r="K464" s="11">
        <f t="shared" si="11"/>
        <v>221.5</v>
      </c>
      <c r="L464" s="2">
        <v>221.5</v>
      </c>
    </row>
    <row r="465" spans="2:12" ht="12.95" customHeight="1" x14ac:dyDescent="0.2">
      <c r="B465" s="12">
        <v>12</v>
      </c>
      <c r="C465" s="13">
        <v>83393</v>
      </c>
      <c r="D465" s="12">
        <v>180</v>
      </c>
      <c r="E465" s="12" t="s">
        <v>9</v>
      </c>
      <c r="F465" s="45" t="s">
        <v>767</v>
      </c>
      <c r="G465" s="46"/>
      <c r="H465" s="46"/>
      <c r="I465" s="47"/>
      <c r="J465" s="10" t="s">
        <v>249</v>
      </c>
      <c r="K465" s="11">
        <f t="shared" si="11"/>
        <v>344.20000000000005</v>
      </c>
      <c r="L465" s="2">
        <v>344.20000000000005</v>
      </c>
    </row>
    <row r="466" spans="2:12" ht="12.95" customHeight="1" x14ac:dyDescent="0.2">
      <c r="B466" s="12">
        <v>12</v>
      </c>
      <c r="C466" s="13">
        <v>83394</v>
      </c>
      <c r="D466" s="12">
        <v>180</v>
      </c>
      <c r="E466" s="12" t="s">
        <v>10</v>
      </c>
      <c r="F466" s="45" t="s">
        <v>768</v>
      </c>
      <c r="G466" s="46"/>
      <c r="H466" s="46"/>
      <c r="I466" s="47"/>
      <c r="J466" s="10" t="s">
        <v>249</v>
      </c>
      <c r="K466" s="11">
        <f t="shared" si="11"/>
        <v>527</v>
      </c>
      <c r="L466" s="2">
        <v>527</v>
      </c>
    </row>
    <row r="467" spans="2:12" ht="12.95" customHeight="1" x14ac:dyDescent="0.2">
      <c r="B467" s="12">
        <v>12</v>
      </c>
      <c r="C467" s="13">
        <v>83395</v>
      </c>
      <c r="D467" s="12">
        <v>180</v>
      </c>
      <c r="E467" s="12" t="s">
        <v>11</v>
      </c>
      <c r="F467" s="45" t="s">
        <v>769</v>
      </c>
      <c r="G467" s="46"/>
      <c r="H467" s="46"/>
      <c r="I467" s="47"/>
      <c r="J467" s="10" t="s">
        <v>249</v>
      </c>
      <c r="K467" s="11">
        <f t="shared" si="11"/>
        <v>640</v>
      </c>
      <c r="L467" s="2">
        <v>640</v>
      </c>
    </row>
    <row r="468" spans="2:12" ht="12.95" customHeight="1" x14ac:dyDescent="0.2">
      <c r="B468" s="12">
        <v>12</v>
      </c>
      <c r="C468" s="13">
        <v>83396</v>
      </c>
      <c r="D468" s="12">
        <v>180</v>
      </c>
      <c r="E468" s="12" t="s">
        <v>12</v>
      </c>
      <c r="F468" s="45" t="s">
        <v>770</v>
      </c>
      <c r="G468" s="46"/>
      <c r="H468" s="46"/>
      <c r="I468" s="47"/>
      <c r="J468" s="10" t="s">
        <v>249</v>
      </c>
      <c r="K468" s="11">
        <f t="shared" si="11"/>
        <v>1068</v>
      </c>
      <c r="L468" s="2">
        <v>1068</v>
      </c>
    </row>
    <row r="469" spans="2:12" ht="12.95" customHeight="1" x14ac:dyDescent="0.2">
      <c r="B469" s="18">
        <v>12</v>
      </c>
      <c r="C469" s="19">
        <v>83397</v>
      </c>
      <c r="D469" s="18">
        <v>180</v>
      </c>
      <c r="E469" s="18" t="s">
        <v>13</v>
      </c>
      <c r="F469" s="53" t="s">
        <v>771</v>
      </c>
      <c r="G469" s="54"/>
      <c r="H469" s="54"/>
      <c r="I469" s="55"/>
      <c r="J469" s="20" t="s">
        <v>249</v>
      </c>
      <c r="K469" s="11">
        <f t="shared" si="11"/>
        <v>1765</v>
      </c>
      <c r="L469" s="2">
        <v>1765</v>
      </c>
    </row>
    <row r="470" spans="2:12" ht="12.95" customHeight="1" x14ac:dyDescent="0.2">
      <c r="B470" s="18">
        <v>12</v>
      </c>
      <c r="C470" s="19">
        <v>83398</v>
      </c>
      <c r="D470" s="18">
        <v>180</v>
      </c>
      <c r="E470" s="18" t="s">
        <v>14</v>
      </c>
      <c r="F470" s="53" t="s">
        <v>772</v>
      </c>
      <c r="G470" s="54"/>
      <c r="H470" s="54"/>
      <c r="I470" s="55"/>
      <c r="J470" s="20" t="s">
        <v>249</v>
      </c>
      <c r="K470" s="11">
        <f t="shared" si="11"/>
        <v>1990</v>
      </c>
      <c r="L470" s="2">
        <v>1990</v>
      </c>
    </row>
    <row r="471" spans="2:12" ht="12.95" customHeight="1" x14ac:dyDescent="0.2">
      <c r="B471" s="12">
        <v>12</v>
      </c>
      <c r="C471" s="13">
        <v>83700</v>
      </c>
      <c r="D471" s="12">
        <v>90</v>
      </c>
      <c r="E471" s="12" t="s">
        <v>6</v>
      </c>
      <c r="F471" s="45" t="s">
        <v>360</v>
      </c>
      <c r="G471" s="46"/>
      <c r="H471" s="46"/>
      <c r="I471" s="47"/>
      <c r="J471" s="10" t="s">
        <v>248</v>
      </c>
      <c r="K471" s="11">
        <f t="shared" si="11"/>
        <v>29.63</v>
      </c>
      <c r="L471" s="2">
        <v>29.63</v>
      </c>
    </row>
    <row r="472" spans="2:12" ht="12.95" customHeight="1" x14ac:dyDescent="0.2">
      <c r="B472" s="12">
        <v>12</v>
      </c>
      <c r="C472" s="13">
        <v>83701</v>
      </c>
      <c r="D472" s="12">
        <v>90</v>
      </c>
      <c r="E472" s="12" t="s">
        <v>7</v>
      </c>
      <c r="F472" s="45" t="s">
        <v>376</v>
      </c>
      <c r="G472" s="46"/>
      <c r="H472" s="46"/>
      <c r="I472" s="47"/>
      <c r="J472" s="10" t="s">
        <v>248</v>
      </c>
      <c r="K472" s="11">
        <f t="shared" si="11"/>
        <v>24.72</v>
      </c>
      <c r="L472" s="2">
        <v>24.72</v>
      </c>
    </row>
    <row r="473" spans="2:12" ht="12.95" customHeight="1" x14ac:dyDescent="0.2">
      <c r="B473" s="12">
        <v>12</v>
      </c>
      <c r="C473" s="13">
        <v>83702</v>
      </c>
      <c r="D473" s="12">
        <v>90</v>
      </c>
      <c r="E473" s="12" t="s">
        <v>8</v>
      </c>
      <c r="F473" s="45" t="s">
        <v>377</v>
      </c>
      <c r="G473" s="46"/>
      <c r="H473" s="46"/>
      <c r="I473" s="47"/>
      <c r="J473" s="10" t="s">
        <v>248</v>
      </c>
      <c r="K473" s="11">
        <f t="shared" si="11"/>
        <v>36.21</v>
      </c>
      <c r="L473" s="2">
        <v>36.21</v>
      </c>
    </row>
    <row r="474" spans="2:12" ht="12.95" customHeight="1" x14ac:dyDescent="0.2">
      <c r="B474" s="12">
        <v>12</v>
      </c>
      <c r="C474" s="13">
        <v>83703</v>
      </c>
      <c r="D474" s="12">
        <v>90</v>
      </c>
      <c r="E474" s="12" t="s">
        <v>9</v>
      </c>
      <c r="F474" s="45" t="s">
        <v>378</v>
      </c>
      <c r="G474" s="46"/>
      <c r="H474" s="46"/>
      <c r="I474" s="47"/>
      <c r="J474" s="10" t="s">
        <v>248</v>
      </c>
      <c r="K474" s="11">
        <f t="shared" si="11"/>
        <v>56</v>
      </c>
      <c r="L474" s="2">
        <v>56</v>
      </c>
    </row>
    <row r="475" spans="2:12" ht="12.95" customHeight="1" x14ac:dyDescent="0.2">
      <c r="B475" s="12">
        <v>12</v>
      </c>
      <c r="C475" s="13">
        <v>83704</v>
      </c>
      <c r="D475" s="12">
        <v>90</v>
      </c>
      <c r="E475" s="12" t="s">
        <v>10</v>
      </c>
      <c r="F475" s="45" t="s">
        <v>379</v>
      </c>
      <c r="G475" s="46"/>
      <c r="H475" s="46"/>
      <c r="I475" s="47"/>
      <c r="J475" s="10" t="s">
        <v>248</v>
      </c>
      <c r="K475" s="11">
        <f t="shared" si="11"/>
        <v>86.4</v>
      </c>
      <c r="L475" s="2">
        <v>86.4</v>
      </c>
    </row>
    <row r="476" spans="2:12" ht="12.95" customHeight="1" x14ac:dyDescent="0.2">
      <c r="B476" s="12">
        <v>12</v>
      </c>
      <c r="C476" s="13">
        <v>83705</v>
      </c>
      <c r="D476" s="12">
        <v>90</v>
      </c>
      <c r="E476" s="12" t="s">
        <v>11</v>
      </c>
      <c r="F476" s="45" t="s">
        <v>380</v>
      </c>
      <c r="G476" s="46"/>
      <c r="H476" s="46"/>
      <c r="I476" s="47"/>
      <c r="J476" s="10" t="s">
        <v>248</v>
      </c>
      <c r="K476" s="11">
        <f t="shared" si="11"/>
        <v>122.4</v>
      </c>
      <c r="L476" s="2">
        <v>122.4</v>
      </c>
    </row>
    <row r="477" spans="2:12" ht="12.95" customHeight="1" x14ac:dyDescent="0.2">
      <c r="B477" s="12">
        <v>12</v>
      </c>
      <c r="C477" s="13">
        <v>83706</v>
      </c>
      <c r="D477" s="12">
        <v>90</v>
      </c>
      <c r="E477" s="12" t="s">
        <v>12</v>
      </c>
      <c r="F477" s="45" t="s">
        <v>381</v>
      </c>
      <c r="G477" s="46"/>
      <c r="H477" s="46"/>
      <c r="I477" s="47"/>
      <c r="J477" s="10" t="s">
        <v>248</v>
      </c>
      <c r="K477" s="11">
        <f t="shared" si="11"/>
        <v>183.9</v>
      </c>
      <c r="L477" s="2">
        <v>183.9</v>
      </c>
    </row>
    <row r="478" spans="2:12" ht="12.95" customHeight="1" x14ac:dyDescent="0.2">
      <c r="B478" s="12">
        <v>12</v>
      </c>
      <c r="C478" s="13">
        <v>83707</v>
      </c>
      <c r="D478" s="12">
        <v>90</v>
      </c>
      <c r="E478" s="12" t="s">
        <v>13</v>
      </c>
      <c r="F478" s="45" t="s">
        <v>382</v>
      </c>
      <c r="G478" s="46"/>
      <c r="H478" s="46"/>
      <c r="I478" s="47"/>
      <c r="J478" s="10" t="s">
        <v>249</v>
      </c>
      <c r="K478" s="11">
        <f t="shared" si="11"/>
        <v>347.90000000000003</v>
      </c>
      <c r="L478" s="2">
        <v>347.90000000000003</v>
      </c>
    </row>
    <row r="479" spans="2:12" ht="12.95" customHeight="1" x14ac:dyDescent="0.2">
      <c r="B479" s="12">
        <v>12</v>
      </c>
      <c r="C479" s="13">
        <v>83708</v>
      </c>
      <c r="D479" s="12">
        <v>90</v>
      </c>
      <c r="E479" s="21" t="s">
        <v>14</v>
      </c>
      <c r="F479" s="45" t="s">
        <v>383</v>
      </c>
      <c r="G479" s="46"/>
      <c r="H479" s="46"/>
      <c r="I479" s="47"/>
      <c r="J479" s="10" t="s">
        <v>249</v>
      </c>
      <c r="K479" s="11">
        <f t="shared" si="11"/>
        <v>540</v>
      </c>
      <c r="L479" s="2">
        <v>540</v>
      </c>
    </row>
    <row r="480" spans="2:12" ht="12.95" customHeight="1" x14ac:dyDescent="0.2">
      <c r="B480" s="12">
        <v>12</v>
      </c>
      <c r="C480" s="22">
        <v>83709</v>
      </c>
      <c r="D480" s="12">
        <v>90</v>
      </c>
      <c r="E480" s="21" t="s">
        <v>15</v>
      </c>
      <c r="F480" s="45" t="s">
        <v>384</v>
      </c>
      <c r="G480" s="46"/>
      <c r="H480" s="46"/>
      <c r="I480" s="47"/>
      <c r="J480" s="23" t="s">
        <v>249</v>
      </c>
      <c r="K480" s="11">
        <f t="shared" si="11"/>
        <v>977</v>
      </c>
      <c r="L480" s="2">
        <v>977</v>
      </c>
    </row>
    <row r="481" spans="2:12" ht="12.95" customHeight="1" x14ac:dyDescent="0.2">
      <c r="B481" s="12">
        <v>12</v>
      </c>
      <c r="C481" s="13">
        <v>83710</v>
      </c>
      <c r="D481" s="12">
        <v>92</v>
      </c>
      <c r="E481" s="12" t="s">
        <v>6</v>
      </c>
      <c r="F481" s="45" t="s">
        <v>361</v>
      </c>
      <c r="G481" s="46"/>
      <c r="H481" s="46"/>
      <c r="I481" s="47"/>
      <c r="J481" s="10" t="s">
        <v>248</v>
      </c>
      <c r="K481" s="11">
        <f t="shared" si="11"/>
        <v>35.450000000000003</v>
      </c>
      <c r="L481" s="2">
        <v>35.450000000000003</v>
      </c>
    </row>
    <row r="482" spans="2:12" ht="12.95" customHeight="1" x14ac:dyDescent="0.2">
      <c r="B482" s="12">
        <v>12</v>
      </c>
      <c r="C482" s="13">
        <v>83711</v>
      </c>
      <c r="D482" s="12">
        <v>92</v>
      </c>
      <c r="E482" s="12" t="s">
        <v>7</v>
      </c>
      <c r="F482" s="45" t="s">
        <v>385</v>
      </c>
      <c r="G482" s="46"/>
      <c r="H482" s="46"/>
      <c r="I482" s="47"/>
      <c r="J482" s="10" t="s">
        <v>248</v>
      </c>
      <c r="K482" s="11">
        <f t="shared" si="11"/>
        <v>28.55</v>
      </c>
      <c r="L482" s="2">
        <v>28.55</v>
      </c>
    </row>
    <row r="483" spans="2:12" ht="12.95" customHeight="1" x14ac:dyDescent="0.2">
      <c r="B483" s="12">
        <v>12</v>
      </c>
      <c r="C483" s="13">
        <v>83712</v>
      </c>
      <c r="D483" s="12">
        <v>92</v>
      </c>
      <c r="E483" s="12" t="s">
        <v>8</v>
      </c>
      <c r="F483" s="45" t="s">
        <v>386</v>
      </c>
      <c r="G483" s="46"/>
      <c r="H483" s="46"/>
      <c r="I483" s="47"/>
      <c r="J483" s="10" t="s">
        <v>248</v>
      </c>
      <c r="K483" s="11">
        <f t="shared" si="11"/>
        <v>41.17</v>
      </c>
      <c r="L483" s="2">
        <v>41.17</v>
      </c>
    </row>
    <row r="484" spans="2:12" ht="12.95" customHeight="1" x14ac:dyDescent="0.2">
      <c r="B484" s="12">
        <v>12</v>
      </c>
      <c r="C484" s="13">
        <v>83713</v>
      </c>
      <c r="D484" s="12">
        <v>92</v>
      </c>
      <c r="E484" s="12" t="s">
        <v>9</v>
      </c>
      <c r="F484" s="45" t="s">
        <v>387</v>
      </c>
      <c r="G484" s="46"/>
      <c r="H484" s="46"/>
      <c r="I484" s="47"/>
      <c r="J484" s="10" t="s">
        <v>248</v>
      </c>
      <c r="K484" s="11">
        <f t="shared" si="11"/>
        <v>61.6</v>
      </c>
      <c r="L484" s="2">
        <v>61.6</v>
      </c>
    </row>
    <row r="485" spans="2:12" ht="12.95" customHeight="1" x14ac:dyDescent="0.2">
      <c r="B485" s="12">
        <v>12</v>
      </c>
      <c r="C485" s="13">
        <v>83714</v>
      </c>
      <c r="D485" s="12">
        <v>92</v>
      </c>
      <c r="E485" s="12" t="s">
        <v>10</v>
      </c>
      <c r="F485" s="45" t="s">
        <v>388</v>
      </c>
      <c r="G485" s="46"/>
      <c r="H485" s="46"/>
      <c r="I485" s="47"/>
      <c r="J485" s="10" t="s">
        <v>248</v>
      </c>
      <c r="K485" s="11">
        <f t="shared" si="11"/>
        <v>111.80000000000001</v>
      </c>
      <c r="L485" s="2">
        <v>111.80000000000001</v>
      </c>
    </row>
    <row r="486" spans="2:12" ht="12.95" customHeight="1" x14ac:dyDescent="0.2">
      <c r="B486" s="12">
        <v>12</v>
      </c>
      <c r="C486" s="13">
        <v>83715</v>
      </c>
      <c r="D486" s="12">
        <v>92</v>
      </c>
      <c r="E486" s="12" t="s">
        <v>11</v>
      </c>
      <c r="F486" s="45" t="s">
        <v>389</v>
      </c>
      <c r="G486" s="46"/>
      <c r="H486" s="46"/>
      <c r="I486" s="47"/>
      <c r="J486" s="10" t="s">
        <v>248</v>
      </c>
      <c r="K486" s="11">
        <f t="shared" si="11"/>
        <v>140.70000000000002</v>
      </c>
      <c r="L486" s="2">
        <v>140.70000000000002</v>
      </c>
    </row>
    <row r="487" spans="2:12" ht="12.95" customHeight="1" x14ac:dyDescent="0.2">
      <c r="B487" s="12">
        <v>12</v>
      </c>
      <c r="C487" s="13">
        <v>83716</v>
      </c>
      <c r="D487" s="12">
        <v>92</v>
      </c>
      <c r="E487" s="12" t="s">
        <v>12</v>
      </c>
      <c r="F487" s="45" t="s">
        <v>390</v>
      </c>
      <c r="G487" s="46"/>
      <c r="H487" s="46"/>
      <c r="I487" s="47"/>
      <c r="J487" s="10" t="s">
        <v>248</v>
      </c>
      <c r="K487" s="11">
        <f t="shared" si="11"/>
        <v>201.60000000000002</v>
      </c>
      <c r="L487" s="2">
        <v>201.60000000000002</v>
      </c>
    </row>
    <row r="488" spans="2:12" ht="12.95" customHeight="1" x14ac:dyDescent="0.2">
      <c r="B488" s="12">
        <v>12</v>
      </c>
      <c r="C488" s="13">
        <v>83717</v>
      </c>
      <c r="D488" s="12">
        <v>92</v>
      </c>
      <c r="E488" s="12" t="s">
        <v>13</v>
      </c>
      <c r="F488" s="45" t="s">
        <v>391</v>
      </c>
      <c r="G488" s="46"/>
      <c r="H488" s="46"/>
      <c r="I488" s="47"/>
      <c r="J488" s="10" t="s">
        <v>249</v>
      </c>
      <c r="K488" s="11">
        <f t="shared" si="11"/>
        <v>480.6</v>
      </c>
      <c r="L488" s="2">
        <v>480.6</v>
      </c>
    </row>
    <row r="489" spans="2:12" ht="12.95" customHeight="1" x14ac:dyDescent="0.2">
      <c r="B489" s="12">
        <v>12</v>
      </c>
      <c r="C489" s="13">
        <v>83718</v>
      </c>
      <c r="D489" s="12">
        <v>92</v>
      </c>
      <c r="E489" s="12" t="s">
        <v>14</v>
      </c>
      <c r="F489" s="45" t="s">
        <v>392</v>
      </c>
      <c r="G489" s="46"/>
      <c r="H489" s="46"/>
      <c r="I489" s="47"/>
      <c r="J489" s="10" t="s">
        <v>249</v>
      </c>
      <c r="K489" s="11">
        <f t="shared" si="11"/>
        <v>762</v>
      </c>
      <c r="L489" s="2">
        <v>762</v>
      </c>
    </row>
    <row r="490" spans="2:12" ht="12.95" customHeight="1" x14ac:dyDescent="0.2">
      <c r="B490" s="12"/>
      <c r="C490" s="13">
        <v>83719</v>
      </c>
      <c r="D490" s="12">
        <v>92</v>
      </c>
      <c r="E490" s="12" t="s">
        <v>15</v>
      </c>
      <c r="F490" s="45" t="s">
        <v>393</v>
      </c>
      <c r="G490" s="46"/>
      <c r="H490" s="46"/>
      <c r="I490" s="47"/>
      <c r="J490" s="10" t="s">
        <v>249</v>
      </c>
      <c r="K490" s="11">
        <f t="shared" si="11"/>
        <v>1254</v>
      </c>
      <c r="L490" s="2">
        <v>1254</v>
      </c>
    </row>
    <row r="491" spans="2:12" ht="12.95" customHeight="1" x14ac:dyDescent="0.2">
      <c r="B491" s="12">
        <v>12</v>
      </c>
      <c r="C491" s="13">
        <v>83720</v>
      </c>
      <c r="D491" s="12">
        <v>130</v>
      </c>
      <c r="E491" s="12" t="s">
        <v>6</v>
      </c>
      <c r="F491" s="45" t="s">
        <v>394</v>
      </c>
      <c r="G491" s="46"/>
      <c r="H491" s="46"/>
      <c r="I491" s="47"/>
      <c r="J491" s="10" t="s">
        <v>248</v>
      </c>
      <c r="K491" s="11">
        <f t="shared" si="11"/>
        <v>36.83</v>
      </c>
      <c r="L491" s="2">
        <v>36.83</v>
      </c>
    </row>
    <row r="492" spans="2:12" ht="12.95" customHeight="1" x14ac:dyDescent="0.2">
      <c r="B492" s="12">
        <v>12</v>
      </c>
      <c r="C492" s="13">
        <v>83721</v>
      </c>
      <c r="D492" s="12">
        <v>130</v>
      </c>
      <c r="E492" s="12" t="s">
        <v>7</v>
      </c>
      <c r="F492" s="45" t="s">
        <v>396</v>
      </c>
      <c r="G492" s="46"/>
      <c r="H492" s="46"/>
      <c r="I492" s="47"/>
      <c r="J492" s="10" t="s">
        <v>248</v>
      </c>
      <c r="K492" s="11">
        <f t="shared" si="11"/>
        <v>32.57</v>
      </c>
      <c r="L492" s="2">
        <v>32.57</v>
      </c>
    </row>
    <row r="493" spans="2:12" ht="12.95" customHeight="1" x14ac:dyDescent="0.2">
      <c r="B493" s="12">
        <v>12</v>
      </c>
      <c r="C493" s="13">
        <v>83722</v>
      </c>
      <c r="D493" s="12">
        <v>130</v>
      </c>
      <c r="E493" s="12" t="s">
        <v>8</v>
      </c>
      <c r="F493" s="45" t="s">
        <v>395</v>
      </c>
      <c r="G493" s="46"/>
      <c r="H493" s="46"/>
      <c r="I493" s="47"/>
      <c r="J493" s="10" t="s">
        <v>248</v>
      </c>
      <c r="K493" s="11">
        <f t="shared" si="11"/>
        <v>46.39</v>
      </c>
      <c r="L493" s="2">
        <v>46.39</v>
      </c>
    </row>
    <row r="494" spans="2:12" ht="12.95" customHeight="1" x14ac:dyDescent="0.2">
      <c r="B494" s="12">
        <v>12</v>
      </c>
      <c r="C494" s="13">
        <v>83723</v>
      </c>
      <c r="D494" s="12">
        <v>130</v>
      </c>
      <c r="E494" s="12" t="s">
        <v>9</v>
      </c>
      <c r="F494" s="45" t="s">
        <v>397</v>
      </c>
      <c r="G494" s="46"/>
      <c r="H494" s="46"/>
      <c r="I494" s="47"/>
      <c r="J494" s="10" t="s">
        <v>248</v>
      </c>
      <c r="K494" s="11">
        <f t="shared" si="11"/>
        <v>72.5</v>
      </c>
      <c r="L494" s="2">
        <v>72.5</v>
      </c>
    </row>
    <row r="495" spans="2:12" ht="12.95" customHeight="1" x14ac:dyDescent="0.2">
      <c r="B495" s="12">
        <v>12</v>
      </c>
      <c r="C495" s="13">
        <v>83724</v>
      </c>
      <c r="D495" s="12">
        <v>130</v>
      </c>
      <c r="E495" s="12" t="s">
        <v>10</v>
      </c>
      <c r="F495" s="45" t="s">
        <v>398</v>
      </c>
      <c r="G495" s="46"/>
      <c r="H495" s="46"/>
      <c r="I495" s="47"/>
      <c r="J495" s="10" t="s">
        <v>248</v>
      </c>
      <c r="K495" s="11">
        <f t="shared" si="11"/>
        <v>111.10000000000001</v>
      </c>
      <c r="L495" s="2">
        <v>111.10000000000001</v>
      </c>
    </row>
    <row r="496" spans="2:12" ht="12.95" customHeight="1" x14ac:dyDescent="0.2">
      <c r="B496" s="12">
        <v>12</v>
      </c>
      <c r="C496" s="13">
        <v>83725</v>
      </c>
      <c r="D496" s="12">
        <v>130</v>
      </c>
      <c r="E496" s="12" t="s">
        <v>11</v>
      </c>
      <c r="F496" s="45" t="s">
        <v>399</v>
      </c>
      <c r="G496" s="46"/>
      <c r="H496" s="46"/>
      <c r="I496" s="47"/>
      <c r="J496" s="10" t="s">
        <v>248</v>
      </c>
      <c r="K496" s="11">
        <f t="shared" si="11"/>
        <v>151.70000000000002</v>
      </c>
      <c r="L496" s="2">
        <v>151.70000000000002</v>
      </c>
    </row>
    <row r="497" spans="2:12" ht="12.95" customHeight="1" x14ac:dyDescent="0.2">
      <c r="B497" s="12">
        <v>12</v>
      </c>
      <c r="C497" s="13">
        <v>83726</v>
      </c>
      <c r="D497" s="12">
        <v>130</v>
      </c>
      <c r="E497" s="12" t="s">
        <v>12</v>
      </c>
      <c r="F497" s="45" t="s">
        <v>400</v>
      </c>
      <c r="G497" s="46"/>
      <c r="H497" s="46"/>
      <c r="I497" s="47"/>
      <c r="J497" s="10" t="s">
        <v>248</v>
      </c>
      <c r="K497" s="11">
        <f t="shared" si="11"/>
        <v>233.8</v>
      </c>
      <c r="L497" s="2">
        <v>233.8</v>
      </c>
    </row>
    <row r="498" spans="2:12" ht="12.95" customHeight="1" x14ac:dyDescent="0.2">
      <c r="B498" s="12">
        <v>12</v>
      </c>
      <c r="C498" s="13">
        <v>83727</v>
      </c>
      <c r="D498" s="12">
        <v>130</v>
      </c>
      <c r="E498" s="12" t="s">
        <v>13</v>
      </c>
      <c r="F498" s="45" t="s">
        <v>401</v>
      </c>
      <c r="G498" s="46"/>
      <c r="H498" s="46"/>
      <c r="I498" s="47"/>
      <c r="J498" s="10" t="s">
        <v>249</v>
      </c>
      <c r="K498" s="11">
        <f t="shared" si="11"/>
        <v>530</v>
      </c>
      <c r="L498" s="2">
        <v>530</v>
      </c>
    </row>
    <row r="499" spans="2:12" ht="12.95" customHeight="1" x14ac:dyDescent="0.2">
      <c r="B499" s="12">
        <v>12</v>
      </c>
      <c r="C499" s="13">
        <v>83728</v>
      </c>
      <c r="D499" s="12">
        <v>130</v>
      </c>
      <c r="E499" s="12" t="s">
        <v>14</v>
      </c>
      <c r="F499" s="45" t="s">
        <v>402</v>
      </c>
      <c r="G499" s="46"/>
      <c r="H499" s="46"/>
      <c r="I499" s="47"/>
      <c r="J499" s="10" t="s">
        <v>249</v>
      </c>
      <c r="K499" s="11">
        <f t="shared" si="11"/>
        <v>709</v>
      </c>
      <c r="L499" s="2">
        <v>709</v>
      </c>
    </row>
    <row r="500" spans="2:12" ht="12.95" customHeight="1" x14ac:dyDescent="0.2">
      <c r="B500" s="12">
        <v>12</v>
      </c>
      <c r="C500" s="13">
        <v>83729</v>
      </c>
      <c r="D500" s="12">
        <v>130</v>
      </c>
      <c r="E500" s="12" t="s">
        <v>15</v>
      </c>
      <c r="F500" s="45" t="s">
        <v>403</v>
      </c>
      <c r="G500" s="46"/>
      <c r="H500" s="46"/>
      <c r="I500" s="47"/>
      <c r="J500" s="10" t="s">
        <v>249</v>
      </c>
      <c r="K500" s="11">
        <f t="shared" si="11"/>
        <v>1277</v>
      </c>
      <c r="L500" s="2">
        <v>1277</v>
      </c>
    </row>
    <row r="501" spans="2:12" ht="12.95" customHeight="1" x14ac:dyDescent="0.2">
      <c r="B501" s="8"/>
      <c r="C501" s="9">
        <v>83930</v>
      </c>
      <c r="D501" s="8">
        <v>330</v>
      </c>
      <c r="E501" s="8" t="s">
        <v>6</v>
      </c>
      <c r="F501" s="45" t="s">
        <v>995</v>
      </c>
      <c r="G501" s="46"/>
      <c r="H501" s="46"/>
      <c r="I501" s="47"/>
      <c r="J501" s="26" t="s">
        <v>248</v>
      </c>
      <c r="K501" s="11">
        <f t="shared" ref="K501:K564" si="12">L501</f>
        <v>102.5</v>
      </c>
      <c r="L501" s="2">
        <v>102.5</v>
      </c>
    </row>
    <row r="502" spans="2:12" ht="12.95" customHeight="1" x14ac:dyDescent="0.2">
      <c r="B502" s="12">
        <v>12</v>
      </c>
      <c r="C502" s="13">
        <v>83931</v>
      </c>
      <c r="D502" s="8">
        <v>330</v>
      </c>
      <c r="E502" s="12" t="s">
        <v>7</v>
      </c>
      <c r="F502" s="45" t="s">
        <v>996</v>
      </c>
      <c r="G502" s="46"/>
      <c r="H502" s="46"/>
      <c r="I502" s="47"/>
      <c r="J502" s="10" t="s">
        <v>248</v>
      </c>
      <c r="K502" s="11">
        <f t="shared" si="12"/>
        <v>79.2</v>
      </c>
      <c r="L502" s="2">
        <v>79.2</v>
      </c>
    </row>
    <row r="503" spans="2:12" ht="12.95" customHeight="1" x14ac:dyDescent="0.2">
      <c r="B503" s="12">
        <v>12</v>
      </c>
      <c r="C503" s="13">
        <v>83932</v>
      </c>
      <c r="D503" s="8">
        <v>330</v>
      </c>
      <c r="E503" s="12" t="s">
        <v>8</v>
      </c>
      <c r="F503" s="45" t="s">
        <v>997</v>
      </c>
      <c r="G503" s="46"/>
      <c r="H503" s="46"/>
      <c r="I503" s="47"/>
      <c r="J503" s="10" t="s">
        <v>248</v>
      </c>
      <c r="K503" s="11">
        <f t="shared" si="12"/>
        <v>97.100000000000009</v>
      </c>
      <c r="L503" s="2">
        <v>97.100000000000009</v>
      </c>
    </row>
    <row r="504" spans="2:12" ht="12.95" customHeight="1" x14ac:dyDescent="0.2">
      <c r="B504" s="12">
        <v>12</v>
      </c>
      <c r="C504" s="13">
        <v>83933</v>
      </c>
      <c r="D504" s="8">
        <v>330</v>
      </c>
      <c r="E504" s="12" t="s">
        <v>9</v>
      </c>
      <c r="F504" s="45" t="s">
        <v>998</v>
      </c>
      <c r="G504" s="46"/>
      <c r="H504" s="46"/>
      <c r="I504" s="47"/>
      <c r="J504" s="10" t="s">
        <v>248</v>
      </c>
      <c r="K504" s="11">
        <f t="shared" si="12"/>
        <v>118.10000000000001</v>
      </c>
      <c r="L504" s="2">
        <v>118.10000000000001</v>
      </c>
    </row>
    <row r="505" spans="2:12" ht="12.95" customHeight="1" x14ac:dyDescent="0.2">
      <c r="B505" s="12">
        <v>12</v>
      </c>
      <c r="C505" s="13">
        <v>83934</v>
      </c>
      <c r="D505" s="8">
        <v>330</v>
      </c>
      <c r="E505" s="12" t="s">
        <v>10</v>
      </c>
      <c r="F505" s="45" t="s">
        <v>999</v>
      </c>
      <c r="G505" s="46"/>
      <c r="H505" s="46"/>
      <c r="I505" s="47"/>
      <c r="J505" s="10" t="s">
        <v>248</v>
      </c>
      <c r="K505" s="11">
        <f t="shared" si="12"/>
        <v>170.4</v>
      </c>
      <c r="L505" s="2">
        <v>170.4</v>
      </c>
    </row>
    <row r="506" spans="2:12" ht="12.95" customHeight="1" x14ac:dyDescent="0.2">
      <c r="B506" s="12">
        <v>12</v>
      </c>
      <c r="C506" s="13">
        <v>83935</v>
      </c>
      <c r="D506" s="8">
        <v>330</v>
      </c>
      <c r="E506" s="12" t="s">
        <v>11</v>
      </c>
      <c r="F506" s="45" t="s">
        <v>1000</v>
      </c>
      <c r="G506" s="46"/>
      <c r="H506" s="46"/>
      <c r="I506" s="47"/>
      <c r="J506" s="10" t="s">
        <v>248</v>
      </c>
      <c r="K506" s="11">
        <f t="shared" si="12"/>
        <v>243.20000000000002</v>
      </c>
      <c r="L506" s="2">
        <v>243.20000000000002</v>
      </c>
    </row>
    <row r="507" spans="2:12" ht="12.95" customHeight="1" x14ac:dyDescent="0.2">
      <c r="B507" s="12">
        <v>12</v>
      </c>
      <c r="C507" s="13">
        <v>83936</v>
      </c>
      <c r="D507" s="8">
        <v>330</v>
      </c>
      <c r="E507" s="12" t="s">
        <v>12</v>
      </c>
      <c r="F507" s="45" t="s">
        <v>1001</v>
      </c>
      <c r="G507" s="46"/>
      <c r="H507" s="46"/>
      <c r="I507" s="47"/>
      <c r="J507" s="10" t="s">
        <v>248</v>
      </c>
      <c r="K507" s="11">
        <f t="shared" si="12"/>
        <v>354.5</v>
      </c>
      <c r="L507" s="2">
        <v>354.5</v>
      </c>
    </row>
    <row r="508" spans="2:12" ht="12.95" customHeight="1" x14ac:dyDescent="0.2">
      <c r="B508" s="12">
        <v>12</v>
      </c>
      <c r="C508" s="13">
        <v>83937</v>
      </c>
      <c r="D508" s="8">
        <v>330</v>
      </c>
      <c r="E508" s="12" t="s">
        <v>13</v>
      </c>
      <c r="F508" s="45" t="s">
        <v>1002</v>
      </c>
      <c r="G508" s="46"/>
      <c r="H508" s="46"/>
      <c r="I508" s="47"/>
      <c r="J508" s="10" t="s">
        <v>249</v>
      </c>
      <c r="K508" s="11">
        <f t="shared" si="12"/>
        <v>662</v>
      </c>
      <c r="L508" s="2">
        <v>662</v>
      </c>
    </row>
    <row r="509" spans="2:12" ht="12.95" customHeight="1" x14ac:dyDescent="0.2">
      <c r="B509" s="18">
        <v>12</v>
      </c>
      <c r="C509" s="19">
        <v>83938</v>
      </c>
      <c r="D509" s="24">
        <v>330</v>
      </c>
      <c r="E509" s="25" t="s">
        <v>14</v>
      </c>
      <c r="F509" s="53" t="s">
        <v>1003</v>
      </c>
      <c r="G509" s="54"/>
      <c r="H509" s="54"/>
      <c r="I509" s="55"/>
      <c r="J509" s="20" t="s">
        <v>249</v>
      </c>
      <c r="K509" s="30">
        <f t="shared" si="12"/>
        <v>1229</v>
      </c>
      <c r="L509" s="2">
        <v>1229</v>
      </c>
    </row>
    <row r="510" spans="2:12" ht="12.95" customHeight="1" x14ac:dyDescent="0.2">
      <c r="B510" s="18">
        <v>12</v>
      </c>
      <c r="C510" s="19">
        <v>83939</v>
      </c>
      <c r="D510" s="24">
        <v>330</v>
      </c>
      <c r="E510" s="25" t="s">
        <v>15</v>
      </c>
      <c r="F510" s="53" t="s">
        <v>1004</v>
      </c>
      <c r="G510" s="54"/>
      <c r="H510" s="54"/>
      <c r="I510" s="55"/>
      <c r="J510" s="20" t="s">
        <v>249</v>
      </c>
      <c r="K510" s="30">
        <f t="shared" si="12"/>
        <v>2019</v>
      </c>
      <c r="L510" s="2">
        <v>2019</v>
      </c>
    </row>
    <row r="511" spans="2:12" ht="12.95" customHeight="1" x14ac:dyDescent="0.2">
      <c r="B511" s="12">
        <v>12</v>
      </c>
      <c r="C511" s="13">
        <v>83941</v>
      </c>
      <c r="D511" s="12">
        <v>331</v>
      </c>
      <c r="E511" s="12" t="s">
        <v>7</v>
      </c>
      <c r="F511" s="45" t="s">
        <v>1005</v>
      </c>
      <c r="G511" s="46"/>
      <c r="H511" s="46"/>
      <c r="I511" s="47"/>
      <c r="J511" s="10" t="s">
        <v>248</v>
      </c>
      <c r="K511" s="11">
        <f t="shared" si="12"/>
        <v>105.80000000000001</v>
      </c>
      <c r="L511" s="2">
        <v>105.80000000000001</v>
      </c>
    </row>
    <row r="512" spans="2:12" ht="12.95" customHeight="1" x14ac:dyDescent="0.2">
      <c r="B512" s="12">
        <v>12</v>
      </c>
      <c r="C512" s="13">
        <v>83942</v>
      </c>
      <c r="D512" s="12">
        <v>331</v>
      </c>
      <c r="E512" s="12" t="s">
        <v>8</v>
      </c>
      <c r="F512" s="45" t="s">
        <v>1006</v>
      </c>
      <c r="G512" s="46"/>
      <c r="H512" s="46"/>
      <c r="I512" s="47"/>
      <c r="J512" s="10" t="s">
        <v>248</v>
      </c>
      <c r="K512" s="11">
        <f t="shared" si="12"/>
        <v>136.4</v>
      </c>
      <c r="L512" s="2">
        <v>136.4</v>
      </c>
    </row>
    <row r="513" spans="2:12" ht="12.95" customHeight="1" x14ac:dyDescent="0.2">
      <c r="B513" s="12">
        <v>12</v>
      </c>
      <c r="C513" s="13">
        <v>83943</v>
      </c>
      <c r="D513" s="12">
        <v>331</v>
      </c>
      <c r="E513" s="12" t="s">
        <v>9</v>
      </c>
      <c r="F513" s="45" t="s">
        <v>1007</v>
      </c>
      <c r="G513" s="46"/>
      <c r="H513" s="46"/>
      <c r="I513" s="47"/>
      <c r="J513" s="10" t="s">
        <v>248</v>
      </c>
      <c r="K513" s="11">
        <f t="shared" si="12"/>
        <v>166</v>
      </c>
      <c r="L513" s="2">
        <v>166</v>
      </c>
    </row>
    <row r="514" spans="2:12" ht="12.95" customHeight="1" x14ac:dyDescent="0.2">
      <c r="B514" s="12">
        <v>12</v>
      </c>
      <c r="C514" s="13">
        <v>83944</v>
      </c>
      <c r="D514" s="12">
        <v>331</v>
      </c>
      <c r="E514" s="12" t="s">
        <v>10</v>
      </c>
      <c r="F514" s="45" t="s">
        <v>1008</v>
      </c>
      <c r="G514" s="46"/>
      <c r="H514" s="46"/>
      <c r="I514" s="47"/>
      <c r="J514" s="10" t="s">
        <v>248</v>
      </c>
      <c r="K514" s="11">
        <f t="shared" si="12"/>
        <v>242.10000000000002</v>
      </c>
      <c r="L514" s="2">
        <v>242.10000000000002</v>
      </c>
    </row>
    <row r="515" spans="2:12" ht="12.95" customHeight="1" x14ac:dyDescent="0.2">
      <c r="B515" s="12">
        <v>12</v>
      </c>
      <c r="C515" s="13">
        <v>83945</v>
      </c>
      <c r="D515" s="12">
        <v>331</v>
      </c>
      <c r="E515" s="12" t="s">
        <v>11</v>
      </c>
      <c r="F515" s="45" t="s">
        <v>1009</v>
      </c>
      <c r="G515" s="46"/>
      <c r="H515" s="46"/>
      <c r="I515" s="47"/>
      <c r="J515" s="10" t="s">
        <v>248</v>
      </c>
      <c r="K515" s="11">
        <f t="shared" si="12"/>
        <v>304.2</v>
      </c>
      <c r="L515" s="2">
        <v>304.2</v>
      </c>
    </row>
    <row r="516" spans="2:12" ht="12.95" customHeight="1" x14ac:dyDescent="0.2">
      <c r="B516" s="12">
        <v>12</v>
      </c>
      <c r="C516" s="13">
        <v>83946</v>
      </c>
      <c r="D516" s="12">
        <v>331</v>
      </c>
      <c r="E516" s="12" t="s">
        <v>12</v>
      </c>
      <c r="F516" s="45" t="s">
        <v>1010</v>
      </c>
      <c r="G516" s="46"/>
      <c r="H516" s="46"/>
      <c r="I516" s="47"/>
      <c r="J516" s="10" t="s">
        <v>248</v>
      </c>
      <c r="K516" s="11">
        <f t="shared" si="12"/>
        <v>416.8</v>
      </c>
      <c r="L516" s="2">
        <v>416.8</v>
      </c>
    </row>
    <row r="517" spans="2:12" ht="12.95" customHeight="1" x14ac:dyDescent="0.2">
      <c r="B517" s="12">
        <v>12</v>
      </c>
      <c r="C517" s="13">
        <v>83947</v>
      </c>
      <c r="D517" s="12">
        <v>331</v>
      </c>
      <c r="E517" s="12" t="s">
        <v>13</v>
      </c>
      <c r="F517" s="45" t="s">
        <v>1011</v>
      </c>
      <c r="G517" s="46"/>
      <c r="H517" s="46"/>
      <c r="I517" s="47"/>
      <c r="J517" s="10" t="s">
        <v>249</v>
      </c>
      <c r="K517" s="11">
        <f t="shared" si="12"/>
        <v>881</v>
      </c>
      <c r="L517" s="2">
        <v>881</v>
      </c>
    </row>
    <row r="518" spans="2:12" ht="12.95" customHeight="1" x14ac:dyDescent="0.2">
      <c r="B518" s="18">
        <v>12</v>
      </c>
      <c r="C518" s="19">
        <v>83948</v>
      </c>
      <c r="D518" s="18">
        <v>331</v>
      </c>
      <c r="E518" s="25" t="s">
        <v>14</v>
      </c>
      <c r="F518" s="53" t="s">
        <v>1012</v>
      </c>
      <c r="G518" s="54"/>
      <c r="H518" s="54"/>
      <c r="I518" s="55"/>
      <c r="J518" s="20" t="s">
        <v>249</v>
      </c>
      <c r="K518" s="11">
        <f t="shared" si="12"/>
        <v>1376</v>
      </c>
      <c r="L518" s="2">
        <v>1376</v>
      </c>
    </row>
    <row r="519" spans="2:12" ht="12.95" customHeight="1" x14ac:dyDescent="0.2">
      <c r="B519" s="12">
        <v>12</v>
      </c>
      <c r="C519" s="13">
        <v>83901</v>
      </c>
      <c r="D519" s="12">
        <v>290</v>
      </c>
      <c r="E519" s="12" t="s">
        <v>6</v>
      </c>
      <c r="F519" s="45" t="s">
        <v>362</v>
      </c>
      <c r="G519" s="46"/>
      <c r="H519" s="46"/>
      <c r="I519" s="47"/>
      <c r="J519" s="10" t="s">
        <v>248</v>
      </c>
      <c r="K519" s="11">
        <f t="shared" si="12"/>
        <v>18.900000000000002</v>
      </c>
      <c r="L519" s="2">
        <v>18.900000000000002</v>
      </c>
    </row>
    <row r="520" spans="2:12" ht="12.95" customHeight="1" x14ac:dyDescent="0.2">
      <c r="B520" s="12">
        <v>12</v>
      </c>
      <c r="C520" s="13">
        <v>83902</v>
      </c>
      <c r="D520" s="12">
        <v>290</v>
      </c>
      <c r="E520" s="12" t="s">
        <v>7</v>
      </c>
      <c r="F520" s="45" t="s">
        <v>404</v>
      </c>
      <c r="G520" s="46"/>
      <c r="H520" s="46"/>
      <c r="I520" s="47"/>
      <c r="J520" s="10" t="s">
        <v>248</v>
      </c>
      <c r="K520" s="11">
        <f t="shared" si="12"/>
        <v>18.490000000000002</v>
      </c>
      <c r="L520" s="2">
        <v>18.490000000000002</v>
      </c>
    </row>
    <row r="521" spans="2:12" ht="12.95" customHeight="1" x14ac:dyDescent="0.2">
      <c r="B521" s="12">
        <v>12</v>
      </c>
      <c r="C521" s="13">
        <v>83903</v>
      </c>
      <c r="D521" s="12">
        <v>290</v>
      </c>
      <c r="E521" s="12" t="s">
        <v>8</v>
      </c>
      <c r="F521" s="45" t="s">
        <v>405</v>
      </c>
      <c r="G521" s="46"/>
      <c r="H521" s="46"/>
      <c r="I521" s="47"/>
      <c r="J521" s="10" t="s">
        <v>248</v>
      </c>
      <c r="K521" s="11">
        <f t="shared" si="12"/>
        <v>21.85</v>
      </c>
      <c r="L521" s="2">
        <v>21.85</v>
      </c>
    </row>
    <row r="522" spans="2:12" ht="12.95" customHeight="1" x14ac:dyDescent="0.2">
      <c r="B522" s="12">
        <v>12</v>
      </c>
      <c r="C522" s="13">
        <v>83904</v>
      </c>
      <c r="D522" s="12">
        <v>290</v>
      </c>
      <c r="E522" s="12" t="s">
        <v>9</v>
      </c>
      <c r="F522" s="45" t="s">
        <v>406</v>
      </c>
      <c r="G522" s="46"/>
      <c r="H522" s="46"/>
      <c r="I522" s="47"/>
      <c r="J522" s="10" t="s">
        <v>248</v>
      </c>
      <c r="K522" s="11">
        <f t="shared" si="12"/>
        <v>29.63</v>
      </c>
      <c r="L522" s="2">
        <v>29.63</v>
      </c>
    </row>
    <row r="523" spans="2:12" ht="12.95" customHeight="1" x14ac:dyDescent="0.2">
      <c r="B523" s="12">
        <v>12</v>
      </c>
      <c r="C523" s="13">
        <v>83905</v>
      </c>
      <c r="D523" s="12">
        <v>290</v>
      </c>
      <c r="E523" s="12" t="s">
        <v>10</v>
      </c>
      <c r="F523" s="45" t="s">
        <v>407</v>
      </c>
      <c r="G523" s="46"/>
      <c r="H523" s="46"/>
      <c r="I523" s="47"/>
      <c r="J523" s="10" t="s">
        <v>248</v>
      </c>
      <c r="K523" s="11">
        <f t="shared" si="12"/>
        <v>44.69</v>
      </c>
      <c r="L523" s="2">
        <v>44.69</v>
      </c>
    </row>
    <row r="524" spans="2:12" ht="12.95" customHeight="1" x14ac:dyDescent="0.2">
      <c r="B524" s="12">
        <v>12</v>
      </c>
      <c r="C524" s="13">
        <v>83906</v>
      </c>
      <c r="D524" s="12">
        <v>290</v>
      </c>
      <c r="E524" s="12" t="s">
        <v>11</v>
      </c>
      <c r="F524" s="45" t="s">
        <v>408</v>
      </c>
      <c r="G524" s="46"/>
      <c r="H524" s="46"/>
      <c r="I524" s="47"/>
      <c r="J524" s="10" t="s">
        <v>248</v>
      </c>
      <c r="K524" s="11">
        <f t="shared" si="12"/>
        <v>54.5</v>
      </c>
      <c r="L524" s="2">
        <v>54.5</v>
      </c>
    </row>
    <row r="525" spans="2:12" ht="12.95" customHeight="1" x14ac:dyDescent="0.2">
      <c r="B525" s="12">
        <v>12</v>
      </c>
      <c r="C525" s="13">
        <v>83907</v>
      </c>
      <c r="D525" s="12">
        <v>290</v>
      </c>
      <c r="E525" s="12" t="s">
        <v>12</v>
      </c>
      <c r="F525" s="45" t="s">
        <v>409</v>
      </c>
      <c r="G525" s="46"/>
      <c r="H525" s="46"/>
      <c r="I525" s="47"/>
      <c r="J525" s="10" t="s">
        <v>248</v>
      </c>
      <c r="K525" s="11">
        <f t="shared" si="12"/>
        <v>78.800000000000011</v>
      </c>
      <c r="L525" s="2">
        <v>78.800000000000011</v>
      </c>
    </row>
    <row r="526" spans="2:12" ht="12.95" customHeight="1" x14ac:dyDescent="0.2">
      <c r="B526" s="18">
        <v>12</v>
      </c>
      <c r="C526" s="19">
        <v>83908</v>
      </c>
      <c r="D526" s="18">
        <v>290</v>
      </c>
      <c r="E526" s="18" t="s">
        <v>13</v>
      </c>
      <c r="F526" s="53" t="s">
        <v>410</v>
      </c>
      <c r="G526" s="54"/>
      <c r="H526" s="54"/>
      <c r="I526" s="55"/>
      <c r="J526" s="20" t="s">
        <v>249</v>
      </c>
      <c r="K526" s="11">
        <f t="shared" si="12"/>
        <v>157.80000000000001</v>
      </c>
      <c r="L526" s="2">
        <v>157.80000000000001</v>
      </c>
    </row>
    <row r="527" spans="2:12" ht="12.95" customHeight="1" x14ac:dyDescent="0.2">
      <c r="B527" s="12">
        <v>13</v>
      </c>
      <c r="C527" s="13">
        <v>83791</v>
      </c>
      <c r="D527" s="12">
        <v>241</v>
      </c>
      <c r="E527" s="12" t="s">
        <v>260</v>
      </c>
      <c r="F527" s="45" t="s">
        <v>773</v>
      </c>
      <c r="G527" s="46"/>
      <c r="H527" s="46"/>
      <c r="I527" s="47"/>
      <c r="J527" s="10" t="s">
        <v>248</v>
      </c>
      <c r="K527" s="11">
        <f t="shared" si="12"/>
        <v>26.080000000000002</v>
      </c>
      <c r="L527" s="2">
        <v>26.080000000000002</v>
      </c>
    </row>
    <row r="528" spans="2:12" ht="12.95" customHeight="1" x14ac:dyDescent="0.2">
      <c r="B528" s="12">
        <v>13</v>
      </c>
      <c r="C528" s="13">
        <v>83792</v>
      </c>
      <c r="D528" s="12">
        <v>241</v>
      </c>
      <c r="E528" s="12" t="s">
        <v>223</v>
      </c>
      <c r="F528" s="45" t="s">
        <v>774</v>
      </c>
      <c r="G528" s="46"/>
      <c r="H528" s="46"/>
      <c r="I528" s="47"/>
      <c r="J528" s="10" t="s">
        <v>248</v>
      </c>
      <c r="K528" s="11">
        <f t="shared" si="12"/>
        <v>22.51</v>
      </c>
      <c r="L528" s="2">
        <v>22.51</v>
      </c>
    </row>
    <row r="529" spans="2:12" ht="12.95" customHeight="1" x14ac:dyDescent="0.2">
      <c r="B529" s="12">
        <v>13</v>
      </c>
      <c r="C529" s="13">
        <v>83794</v>
      </c>
      <c r="D529" s="12">
        <v>241</v>
      </c>
      <c r="E529" s="12" t="s">
        <v>224</v>
      </c>
      <c r="F529" s="45" t="s">
        <v>775</v>
      </c>
      <c r="G529" s="46"/>
      <c r="H529" s="46"/>
      <c r="I529" s="47"/>
      <c r="J529" s="10" t="s">
        <v>248</v>
      </c>
      <c r="K529" s="11">
        <f t="shared" si="12"/>
        <v>23.86</v>
      </c>
      <c r="L529" s="2">
        <v>23.86</v>
      </c>
    </row>
    <row r="530" spans="2:12" ht="12.95" customHeight="1" x14ac:dyDescent="0.2">
      <c r="B530" s="12">
        <v>13</v>
      </c>
      <c r="C530" s="13">
        <v>83795</v>
      </c>
      <c r="D530" s="12">
        <v>241</v>
      </c>
      <c r="E530" s="12" t="s">
        <v>225</v>
      </c>
      <c r="F530" s="45" t="s">
        <v>776</v>
      </c>
      <c r="G530" s="46"/>
      <c r="H530" s="46"/>
      <c r="I530" s="47"/>
      <c r="J530" s="10" t="s">
        <v>248</v>
      </c>
      <c r="K530" s="11">
        <f t="shared" si="12"/>
        <v>35.79</v>
      </c>
      <c r="L530" s="2">
        <v>35.79</v>
      </c>
    </row>
    <row r="531" spans="2:12" ht="12.95" customHeight="1" x14ac:dyDescent="0.2">
      <c r="B531" s="12">
        <v>13</v>
      </c>
      <c r="C531" s="13">
        <v>83796</v>
      </c>
      <c r="D531" s="12">
        <v>241</v>
      </c>
      <c r="E531" s="12" t="s">
        <v>226</v>
      </c>
      <c r="F531" s="45" t="s">
        <v>799</v>
      </c>
      <c r="G531" s="46"/>
      <c r="H531" s="46"/>
      <c r="I531" s="47"/>
      <c r="J531" s="10" t="s">
        <v>248</v>
      </c>
      <c r="K531" s="11">
        <f t="shared" si="12"/>
        <v>35.79</v>
      </c>
      <c r="L531" s="2">
        <v>35.79</v>
      </c>
    </row>
    <row r="532" spans="2:12" ht="12.95" customHeight="1" x14ac:dyDescent="0.2">
      <c r="B532" s="12">
        <v>13</v>
      </c>
      <c r="C532" s="13">
        <v>83797</v>
      </c>
      <c r="D532" s="12">
        <v>241</v>
      </c>
      <c r="E532" s="12" t="s">
        <v>233</v>
      </c>
      <c r="F532" s="45" t="s">
        <v>777</v>
      </c>
      <c r="G532" s="46"/>
      <c r="H532" s="46"/>
      <c r="I532" s="47"/>
      <c r="J532" s="10" t="s">
        <v>248</v>
      </c>
      <c r="K532" s="11">
        <f t="shared" si="12"/>
        <v>56</v>
      </c>
      <c r="L532" s="2">
        <v>56</v>
      </c>
    </row>
    <row r="533" spans="2:12" ht="12.95" customHeight="1" x14ac:dyDescent="0.2">
      <c r="B533" s="12">
        <v>13</v>
      </c>
      <c r="C533" s="13">
        <v>83798</v>
      </c>
      <c r="D533" s="12">
        <v>241</v>
      </c>
      <c r="E533" s="12" t="s">
        <v>261</v>
      </c>
      <c r="F533" s="45" t="s">
        <v>778</v>
      </c>
      <c r="G533" s="46"/>
      <c r="H533" s="46"/>
      <c r="I533" s="47"/>
      <c r="J533" s="10" t="s">
        <v>248</v>
      </c>
      <c r="K533" s="11">
        <f t="shared" si="12"/>
        <v>56</v>
      </c>
      <c r="L533" s="2">
        <v>56</v>
      </c>
    </row>
    <row r="534" spans="2:12" ht="12.95" customHeight="1" x14ac:dyDescent="0.2">
      <c r="B534" s="12">
        <v>13</v>
      </c>
      <c r="C534" s="13">
        <v>83799</v>
      </c>
      <c r="D534" s="12">
        <v>241</v>
      </c>
      <c r="E534" s="12" t="s">
        <v>262</v>
      </c>
      <c r="F534" s="45" t="s">
        <v>779</v>
      </c>
      <c r="G534" s="46"/>
      <c r="H534" s="46"/>
      <c r="I534" s="47"/>
      <c r="J534" s="10" t="s">
        <v>248</v>
      </c>
      <c r="K534" s="11">
        <f t="shared" si="12"/>
        <v>56</v>
      </c>
      <c r="L534" s="2">
        <v>56</v>
      </c>
    </row>
    <row r="535" spans="2:12" ht="12.95" customHeight="1" x14ac:dyDescent="0.2">
      <c r="B535" s="12">
        <v>13</v>
      </c>
      <c r="C535" s="13">
        <v>83800</v>
      </c>
      <c r="D535" s="12">
        <v>241</v>
      </c>
      <c r="E535" s="12" t="s">
        <v>263</v>
      </c>
      <c r="F535" s="45" t="s">
        <v>780</v>
      </c>
      <c r="G535" s="46"/>
      <c r="H535" s="46"/>
      <c r="I535" s="47"/>
      <c r="J535" s="10" t="s">
        <v>248</v>
      </c>
      <c r="K535" s="11">
        <f t="shared" si="12"/>
        <v>72.5</v>
      </c>
      <c r="L535" s="2">
        <v>72.5</v>
      </c>
    </row>
    <row r="536" spans="2:12" ht="12.95" customHeight="1" x14ac:dyDescent="0.2">
      <c r="B536" s="12">
        <v>13</v>
      </c>
      <c r="C536" s="13">
        <v>83801</v>
      </c>
      <c r="D536" s="12">
        <v>241</v>
      </c>
      <c r="E536" s="12" t="s">
        <v>264</v>
      </c>
      <c r="F536" s="45" t="s">
        <v>781</v>
      </c>
      <c r="G536" s="46"/>
      <c r="H536" s="46"/>
      <c r="I536" s="47"/>
      <c r="J536" s="10" t="s">
        <v>248</v>
      </c>
      <c r="K536" s="11">
        <f t="shared" si="12"/>
        <v>72.5</v>
      </c>
      <c r="L536" s="2">
        <v>72.5</v>
      </c>
    </row>
    <row r="537" spans="2:12" ht="12.95" customHeight="1" x14ac:dyDescent="0.2">
      <c r="B537" s="12">
        <v>13</v>
      </c>
      <c r="C537" s="13">
        <v>83802</v>
      </c>
      <c r="D537" s="12">
        <v>241</v>
      </c>
      <c r="E537" s="12" t="s">
        <v>265</v>
      </c>
      <c r="F537" s="45" t="s">
        <v>782</v>
      </c>
      <c r="G537" s="46"/>
      <c r="H537" s="46"/>
      <c r="I537" s="47"/>
      <c r="J537" s="10" t="s">
        <v>248</v>
      </c>
      <c r="K537" s="11">
        <f t="shared" si="12"/>
        <v>70.7</v>
      </c>
      <c r="L537" s="2">
        <v>70.7</v>
      </c>
    </row>
    <row r="538" spans="2:12" ht="12.95" customHeight="1" x14ac:dyDescent="0.2">
      <c r="B538" s="12">
        <v>13</v>
      </c>
      <c r="C538" s="13">
        <v>83803</v>
      </c>
      <c r="D538" s="12">
        <v>241</v>
      </c>
      <c r="E538" s="12" t="s">
        <v>266</v>
      </c>
      <c r="F538" s="45" t="s">
        <v>783</v>
      </c>
      <c r="G538" s="46"/>
      <c r="H538" s="46"/>
      <c r="I538" s="47"/>
      <c r="J538" s="10" t="s">
        <v>248</v>
      </c>
      <c r="K538" s="11">
        <f t="shared" si="12"/>
        <v>70.7</v>
      </c>
      <c r="L538" s="2">
        <v>70.7</v>
      </c>
    </row>
    <row r="539" spans="2:12" ht="12.95" customHeight="1" x14ac:dyDescent="0.2">
      <c r="B539" s="12">
        <v>13</v>
      </c>
      <c r="C539" s="13">
        <v>83804</v>
      </c>
      <c r="D539" s="12">
        <v>241</v>
      </c>
      <c r="E539" s="12" t="s">
        <v>267</v>
      </c>
      <c r="F539" s="45" t="s">
        <v>784</v>
      </c>
      <c r="G539" s="46"/>
      <c r="H539" s="46"/>
      <c r="I539" s="47"/>
      <c r="J539" s="10" t="s">
        <v>248</v>
      </c>
      <c r="K539" s="11">
        <f t="shared" si="12"/>
        <v>103.9</v>
      </c>
      <c r="L539" s="2">
        <v>103.9</v>
      </c>
    </row>
    <row r="540" spans="2:12" ht="12.95" customHeight="1" x14ac:dyDescent="0.2">
      <c r="B540" s="12">
        <v>13</v>
      </c>
      <c r="C540" s="13">
        <v>83805</v>
      </c>
      <c r="D540" s="12">
        <v>241</v>
      </c>
      <c r="E540" s="12" t="s">
        <v>268</v>
      </c>
      <c r="F540" s="45" t="s">
        <v>785</v>
      </c>
      <c r="G540" s="46"/>
      <c r="H540" s="46"/>
      <c r="I540" s="47"/>
      <c r="J540" s="10" t="s">
        <v>248</v>
      </c>
      <c r="K540" s="11">
        <f t="shared" si="12"/>
        <v>103.9</v>
      </c>
      <c r="L540" s="2">
        <v>103.9</v>
      </c>
    </row>
    <row r="541" spans="2:12" ht="12.95" customHeight="1" x14ac:dyDescent="0.2">
      <c r="B541" s="12">
        <v>13</v>
      </c>
      <c r="C541" s="13">
        <v>83806</v>
      </c>
      <c r="D541" s="12">
        <v>241</v>
      </c>
      <c r="E541" s="12" t="s">
        <v>269</v>
      </c>
      <c r="F541" s="45" t="s">
        <v>786</v>
      </c>
      <c r="G541" s="46"/>
      <c r="H541" s="46"/>
      <c r="I541" s="47"/>
      <c r="J541" s="10" t="s">
        <v>248</v>
      </c>
      <c r="K541" s="11">
        <f t="shared" si="12"/>
        <v>103.9</v>
      </c>
      <c r="L541" s="2">
        <v>103.9</v>
      </c>
    </row>
    <row r="542" spans="2:12" ht="12.95" customHeight="1" x14ac:dyDescent="0.2">
      <c r="B542" s="12">
        <v>13</v>
      </c>
      <c r="C542" s="13">
        <v>83807</v>
      </c>
      <c r="D542" s="12">
        <v>241</v>
      </c>
      <c r="E542" s="12" t="s">
        <v>270</v>
      </c>
      <c r="F542" s="45" t="s">
        <v>787</v>
      </c>
      <c r="G542" s="46"/>
      <c r="H542" s="46"/>
      <c r="I542" s="47"/>
      <c r="J542" s="10" t="s">
        <v>248</v>
      </c>
      <c r="K542" s="11">
        <f t="shared" si="12"/>
        <v>103.9</v>
      </c>
      <c r="L542" s="2">
        <v>103.9</v>
      </c>
    </row>
    <row r="543" spans="2:12" ht="12.95" customHeight="1" x14ac:dyDescent="0.2">
      <c r="B543" s="12">
        <v>13</v>
      </c>
      <c r="C543" s="13">
        <v>83808</v>
      </c>
      <c r="D543" s="12">
        <v>241</v>
      </c>
      <c r="E543" s="12" t="s">
        <v>271</v>
      </c>
      <c r="F543" s="45" t="s">
        <v>788</v>
      </c>
      <c r="G543" s="46"/>
      <c r="H543" s="46"/>
      <c r="I543" s="47"/>
      <c r="J543" s="10" t="s">
        <v>248</v>
      </c>
      <c r="K543" s="11">
        <f t="shared" si="12"/>
        <v>103.9</v>
      </c>
      <c r="L543" s="2">
        <v>103.9</v>
      </c>
    </row>
    <row r="544" spans="2:12" ht="12.95" customHeight="1" x14ac:dyDescent="0.2">
      <c r="B544" s="12">
        <v>13</v>
      </c>
      <c r="C544" s="13">
        <v>83809</v>
      </c>
      <c r="D544" s="12">
        <v>241</v>
      </c>
      <c r="E544" s="12" t="s">
        <v>1013</v>
      </c>
      <c r="F544" s="45" t="s">
        <v>1022</v>
      </c>
      <c r="G544" s="46"/>
      <c r="H544" s="46"/>
      <c r="I544" s="47"/>
      <c r="J544" s="10" t="s">
        <v>249</v>
      </c>
      <c r="K544" s="11">
        <f t="shared" si="12"/>
        <v>186.60000000000002</v>
      </c>
      <c r="L544" s="2">
        <v>186.60000000000002</v>
      </c>
    </row>
    <row r="545" spans="2:12" ht="12.95" customHeight="1" x14ac:dyDescent="0.2">
      <c r="B545" s="12">
        <v>13</v>
      </c>
      <c r="C545" s="13">
        <v>83810</v>
      </c>
      <c r="D545" s="12">
        <v>241</v>
      </c>
      <c r="E545" s="12" t="s">
        <v>1014</v>
      </c>
      <c r="F545" s="45" t="s">
        <v>1021</v>
      </c>
      <c r="G545" s="46"/>
      <c r="H545" s="46"/>
      <c r="I545" s="47"/>
      <c r="J545" s="10" t="s">
        <v>249</v>
      </c>
      <c r="K545" s="11">
        <f t="shared" si="12"/>
        <v>186.60000000000002</v>
      </c>
      <c r="L545" s="2">
        <v>186.60000000000002</v>
      </c>
    </row>
    <row r="546" spans="2:12" ht="12.95" customHeight="1" x14ac:dyDescent="0.2">
      <c r="B546" s="12">
        <v>13</v>
      </c>
      <c r="C546" s="13">
        <v>83811</v>
      </c>
      <c r="D546" s="12">
        <v>241</v>
      </c>
      <c r="E546" s="12" t="s">
        <v>1015</v>
      </c>
      <c r="F546" s="45" t="s">
        <v>789</v>
      </c>
      <c r="G546" s="46"/>
      <c r="H546" s="46"/>
      <c r="I546" s="47"/>
      <c r="J546" s="10" t="s">
        <v>249</v>
      </c>
      <c r="K546" s="11">
        <f t="shared" si="12"/>
        <v>186.60000000000002</v>
      </c>
      <c r="L546" s="2">
        <v>186.60000000000002</v>
      </c>
    </row>
    <row r="547" spans="2:12" ht="12.95" customHeight="1" x14ac:dyDescent="0.2">
      <c r="B547" s="12">
        <v>13</v>
      </c>
      <c r="C547" s="13">
        <v>83812</v>
      </c>
      <c r="D547" s="12">
        <v>241</v>
      </c>
      <c r="E547" s="12" t="s">
        <v>1016</v>
      </c>
      <c r="F547" s="45" t="s">
        <v>790</v>
      </c>
      <c r="G547" s="46"/>
      <c r="H547" s="46"/>
      <c r="I547" s="47"/>
      <c r="J547" s="10" t="s">
        <v>249</v>
      </c>
      <c r="K547" s="11">
        <f t="shared" si="12"/>
        <v>186.60000000000002</v>
      </c>
      <c r="L547" s="2">
        <v>186.60000000000002</v>
      </c>
    </row>
    <row r="548" spans="2:12" ht="12.95" customHeight="1" x14ac:dyDescent="0.2">
      <c r="B548" s="12">
        <v>13</v>
      </c>
      <c r="C548" s="13">
        <v>83813</v>
      </c>
      <c r="D548" s="12">
        <v>241</v>
      </c>
      <c r="E548" s="12" t="s">
        <v>272</v>
      </c>
      <c r="F548" s="45" t="s">
        <v>791</v>
      </c>
      <c r="G548" s="46"/>
      <c r="H548" s="46"/>
      <c r="I548" s="47"/>
      <c r="J548" s="10" t="s">
        <v>249</v>
      </c>
      <c r="K548" s="11">
        <f t="shared" si="12"/>
        <v>270.5</v>
      </c>
      <c r="L548" s="2">
        <v>270.5</v>
      </c>
    </row>
    <row r="549" spans="2:12" ht="12.95" customHeight="1" x14ac:dyDescent="0.2">
      <c r="B549" s="12">
        <v>13</v>
      </c>
      <c r="C549" s="13">
        <v>83814</v>
      </c>
      <c r="D549" s="12">
        <v>241</v>
      </c>
      <c r="E549" s="12" t="s">
        <v>273</v>
      </c>
      <c r="F549" s="45" t="s">
        <v>792</v>
      </c>
      <c r="G549" s="46"/>
      <c r="H549" s="46"/>
      <c r="I549" s="47"/>
      <c r="J549" s="10" t="s">
        <v>249</v>
      </c>
      <c r="K549" s="11">
        <f t="shared" si="12"/>
        <v>270.5</v>
      </c>
      <c r="L549" s="2">
        <v>270.5</v>
      </c>
    </row>
    <row r="550" spans="2:12" ht="12.95" customHeight="1" x14ac:dyDescent="0.2">
      <c r="B550" s="12">
        <v>13</v>
      </c>
      <c r="C550" s="13">
        <v>83815</v>
      </c>
      <c r="D550" s="12">
        <v>241</v>
      </c>
      <c r="E550" s="12" t="s">
        <v>274</v>
      </c>
      <c r="F550" s="45" t="s">
        <v>793</v>
      </c>
      <c r="G550" s="46"/>
      <c r="H550" s="46"/>
      <c r="I550" s="47"/>
      <c r="J550" s="10" t="s">
        <v>249</v>
      </c>
      <c r="K550" s="11">
        <f t="shared" si="12"/>
        <v>270.5</v>
      </c>
      <c r="L550" s="2">
        <v>270.5</v>
      </c>
    </row>
    <row r="551" spans="2:12" ht="12.95" customHeight="1" x14ac:dyDescent="0.2">
      <c r="B551" s="12">
        <v>13</v>
      </c>
      <c r="C551" s="13">
        <v>83816</v>
      </c>
      <c r="D551" s="12">
        <v>241</v>
      </c>
      <c r="E551" s="12" t="s">
        <v>275</v>
      </c>
      <c r="F551" s="45" t="s">
        <v>794</v>
      </c>
      <c r="G551" s="46"/>
      <c r="H551" s="46"/>
      <c r="I551" s="47"/>
      <c r="J551" s="10" t="s">
        <v>249</v>
      </c>
      <c r="K551" s="11">
        <f t="shared" si="12"/>
        <v>270.5</v>
      </c>
      <c r="L551" s="2">
        <v>270.5</v>
      </c>
    </row>
    <row r="552" spans="2:12" ht="12.95" customHeight="1" x14ac:dyDescent="0.2">
      <c r="B552" s="12">
        <v>13</v>
      </c>
      <c r="C552" s="13">
        <v>83817</v>
      </c>
      <c r="D552" s="12">
        <v>241</v>
      </c>
      <c r="E552" s="12" t="s">
        <v>1019</v>
      </c>
      <c r="F552" s="45" t="s">
        <v>795</v>
      </c>
      <c r="G552" s="46"/>
      <c r="H552" s="46"/>
      <c r="I552" s="47"/>
      <c r="J552" s="10" t="s">
        <v>249</v>
      </c>
      <c r="K552" s="11">
        <f t="shared" si="12"/>
        <v>270.5</v>
      </c>
      <c r="L552" s="2">
        <v>270.5</v>
      </c>
    </row>
    <row r="553" spans="2:12" ht="12.95" customHeight="1" x14ac:dyDescent="0.2">
      <c r="B553" s="12">
        <v>13</v>
      </c>
      <c r="C553" s="13">
        <v>83818</v>
      </c>
      <c r="D553" s="12">
        <v>241</v>
      </c>
      <c r="E553" s="12" t="s">
        <v>276</v>
      </c>
      <c r="F553" s="45" t="s">
        <v>796</v>
      </c>
      <c r="G553" s="46"/>
      <c r="H553" s="46"/>
      <c r="I553" s="47"/>
      <c r="J553" s="10" t="s">
        <v>249</v>
      </c>
      <c r="K553" s="11">
        <f t="shared" si="12"/>
        <v>497.3</v>
      </c>
      <c r="L553" s="2">
        <v>497.3</v>
      </c>
    </row>
    <row r="554" spans="2:12" ht="12.95" customHeight="1" x14ac:dyDescent="0.2">
      <c r="B554" s="12">
        <v>13</v>
      </c>
      <c r="C554" s="13">
        <v>83819</v>
      </c>
      <c r="D554" s="12">
        <v>241</v>
      </c>
      <c r="E554" s="12" t="s">
        <v>1020</v>
      </c>
      <c r="F554" s="45" t="s">
        <v>797</v>
      </c>
      <c r="G554" s="46"/>
      <c r="H554" s="46"/>
      <c r="I554" s="47"/>
      <c r="J554" s="10" t="s">
        <v>249</v>
      </c>
      <c r="K554" s="11">
        <f t="shared" si="12"/>
        <v>497.3</v>
      </c>
      <c r="L554" s="2">
        <v>497.3</v>
      </c>
    </row>
    <row r="555" spans="2:12" ht="12.95" customHeight="1" x14ac:dyDescent="0.2">
      <c r="B555" s="12">
        <v>13</v>
      </c>
      <c r="C555" s="13">
        <v>83820</v>
      </c>
      <c r="D555" s="12">
        <v>241</v>
      </c>
      <c r="E555" s="12" t="s">
        <v>277</v>
      </c>
      <c r="F555" s="45" t="s">
        <v>798</v>
      </c>
      <c r="G555" s="46"/>
      <c r="H555" s="46"/>
      <c r="I555" s="47"/>
      <c r="J555" s="10" t="s">
        <v>249</v>
      </c>
      <c r="K555" s="11">
        <f t="shared" si="12"/>
        <v>497.3</v>
      </c>
      <c r="L555" s="2">
        <v>497.3</v>
      </c>
    </row>
    <row r="556" spans="2:12" ht="12.95" customHeight="1" x14ac:dyDescent="0.2">
      <c r="B556" s="12">
        <v>13</v>
      </c>
      <c r="C556" s="13">
        <v>83760</v>
      </c>
      <c r="D556" s="12">
        <v>240</v>
      </c>
      <c r="E556" s="12" t="s">
        <v>223</v>
      </c>
      <c r="F556" s="45" t="s">
        <v>411</v>
      </c>
      <c r="G556" s="46"/>
      <c r="H556" s="46"/>
      <c r="I556" s="47"/>
      <c r="J556" s="10" t="s">
        <v>248</v>
      </c>
      <c r="K556" s="11">
        <f t="shared" si="12"/>
        <v>26.080000000000002</v>
      </c>
      <c r="L556" s="2">
        <v>26.080000000000002</v>
      </c>
    </row>
    <row r="557" spans="2:12" ht="12.95" customHeight="1" x14ac:dyDescent="0.2">
      <c r="B557" s="12">
        <v>13</v>
      </c>
      <c r="C557" s="13">
        <v>83761</v>
      </c>
      <c r="D557" s="12">
        <v>240</v>
      </c>
      <c r="E557" s="12" t="s">
        <v>224</v>
      </c>
      <c r="F557" s="45" t="s">
        <v>412</v>
      </c>
      <c r="G557" s="46"/>
      <c r="H557" s="46"/>
      <c r="I557" s="47"/>
      <c r="J557" s="10" t="s">
        <v>248</v>
      </c>
      <c r="K557" s="11">
        <f t="shared" si="12"/>
        <v>36.410000000000004</v>
      </c>
      <c r="L557" s="2">
        <v>36.410000000000004</v>
      </c>
    </row>
    <row r="558" spans="2:12" ht="12.95" customHeight="1" x14ac:dyDescent="0.2">
      <c r="B558" s="12">
        <v>13</v>
      </c>
      <c r="C558" s="13">
        <v>83762</v>
      </c>
      <c r="D558" s="12">
        <v>240</v>
      </c>
      <c r="E558" s="12" t="s">
        <v>225</v>
      </c>
      <c r="F558" s="45" t="s">
        <v>413</v>
      </c>
      <c r="G558" s="46"/>
      <c r="H558" s="46"/>
      <c r="I558" s="47"/>
      <c r="J558" s="10" t="s">
        <v>248</v>
      </c>
      <c r="K558" s="11">
        <f t="shared" si="12"/>
        <v>47.550000000000004</v>
      </c>
      <c r="L558" s="2">
        <v>47.550000000000004</v>
      </c>
    </row>
    <row r="559" spans="2:12" ht="12.95" customHeight="1" x14ac:dyDescent="0.2">
      <c r="B559" s="12">
        <v>13</v>
      </c>
      <c r="C559" s="13">
        <v>83763</v>
      </c>
      <c r="D559" s="12">
        <v>240</v>
      </c>
      <c r="E559" s="12" t="s">
        <v>226</v>
      </c>
      <c r="F559" s="45" t="s">
        <v>414</v>
      </c>
      <c r="G559" s="46"/>
      <c r="H559" s="46"/>
      <c r="I559" s="47"/>
      <c r="J559" s="10" t="s">
        <v>248</v>
      </c>
      <c r="K559" s="11">
        <f t="shared" si="12"/>
        <v>47.550000000000004</v>
      </c>
      <c r="L559" s="2">
        <v>47.550000000000004</v>
      </c>
    </row>
    <row r="560" spans="2:12" ht="12.95" customHeight="1" x14ac:dyDescent="0.2">
      <c r="B560" s="12">
        <v>13</v>
      </c>
      <c r="C560" s="13">
        <v>83764</v>
      </c>
      <c r="D560" s="12">
        <v>240</v>
      </c>
      <c r="E560" s="12" t="s">
        <v>233</v>
      </c>
      <c r="F560" s="45" t="s">
        <v>415</v>
      </c>
      <c r="G560" s="46"/>
      <c r="H560" s="46"/>
      <c r="I560" s="47"/>
      <c r="J560" s="10" t="s">
        <v>248</v>
      </c>
      <c r="K560" s="11">
        <f t="shared" si="12"/>
        <v>69.7</v>
      </c>
      <c r="L560" s="2">
        <v>69.7</v>
      </c>
    </row>
    <row r="561" spans="2:12" ht="12.95" customHeight="1" x14ac:dyDescent="0.2">
      <c r="B561" s="12">
        <v>13</v>
      </c>
      <c r="C561" s="13">
        <v>83765</v>
      </c>
      <c r="D561" s="12">
        <v>240</v>
      </c>
      <c r="E561" s="12" t="s">
        <v>261</v>
      </c>
      <c r="F561" s="45" t="s">
        <v>416</v>
      </c>
      <c r="G561" s="46"/>
      <c r="H561" s="46"/>
      <c r="I561" s="47"/>
      <c r="J561" s="10" t="s">
        <v>248</v>
      </c>
      <c r="K561" s="11">
        <f t="shared" si="12"/>
        <v>69.7</v>
      </c>
      <c r="L561" s="2">
        <v>69.7</v>
      </c>
    </row>
    <row r="562" spans="2:12" ht="12.95" customHeight="1" x14ac:dyDescent="0.2">
      <c r="B562" s="12">
        <v>13</v>
      </c>
      <c r="C562" s="13">
        <v>83766</v>
      </c>
      <c r="D562" s="12">
        <v>240</v>
      </c>
      <c r="E562" s="12" t="s">
        <v>262</v>
      </c>
      <c r="F562" s="45" t="s">
        <v>417</v>
      </c>
      <c r="G562" s="46"/>
      <c r="H562" s="46"/>
      <c r="I562" s="47"/>
      <c r="J562" s="10" t="s">
        <v>248</v>
      </c>
      <c r="K562" s="11">
        <f t="shared" si="12"/>
        <v>69.7</v>
      </c>
      <c r="L562" s="2">
        <v>69.7</v>
      </c>
    </row>
    <row r="563" spans="2:12" ht="12.95" customHeight="1" x14ac:dyDescent="0.2">
      <c r="B563" s="12">
        <v>13</v>
      </c>
      <c r="C563" s="13">
        <v>83767</v>
      </c>
      <c r="D563" s="12">
        <v>240</v>
      </c>
      <c r="E563" s="12" t="s">
        <v>263</v>
      </c>
      <c r="F563" s="45" t="s">
        <v>418</v>
      </c>
      <c r="G563" s="46"/>
      <c r="H563" s="46"/>
      <c r="I563" s="47"/>
      <c r="J563" s="10" t="s">
        <v>248</v>
      </c>
      <c r="K563" s="11">
        <f t="shared" si="12"/>
        <v>89.4</v>
      </c>
      <c r="L563" s="2">
        <v>89.4</v>
      </c>
    </row>
    <row r="564" spans="2:12" ht="12.95" customHeight="1" x14ac:dyDescent="0.2">
      <c r="B564" s="12">
        <v>13</v>
      </c>
      <c r="C564" s="13">
        <v>83768</v>
      </c>
      <c r="D564" s="12">
        <v>240</v>
      </c>
      <c r="E564" s="12" t="s">
        <v>264</v>
      </c>
      <c r="F564" s="45" t="s">
        <v>419</v>
      </c>
      <c r="G564" s="46"/>
      <c r="H564" s="46"/>
      <c r="I564" s="47"/>
      <c r="J564" s="10" t="s">
        <v>248</v>
      </c>
      <c r="K564" s="11">
        <f t="shared" si="12"/>
        <v>89.4</v>
      </c>
      <c r="L564" s="2">
        <v>89.4</v>
      </c>
    </row>
    <row r="565" spans="2:12" ht="12.95" customHeight="1" x14ac:dyDescent="0.2">
      <c r="B565" s="12">
        <v>13</v>
      </c>
      <c r="C565" s="13">
        <v>83769</v>
      </c>
      <c r="D565" s="12">
        <v>240</v>
      </c>
      <c r="E565" s="12" t="s">
        <v>265</v>
      </c>
      <c r="F565" s="45" t="s">
        <v>420</v>
      </c>
      <c r="G565" s="46"/>
      <c r="H565" s="46"/>
      <c r="I565" s="47"/>
      <c r="J565" s="10" t="s">
        <v>248</v>
      </c>
      <c r="K565" s="11">
        <f t="shared" ref="K565:K628" si="13">L565</f>
        <v>89.4</v>
      </c>
      <c r="L565" s="2">
        <v>89.4</v>
      </c>
    </row>
    <row r="566" spans="2:12" ht="12.95" customHeight="1" x14ac:dyDescent="0.2">
      <c r="B566" s="12">
        <v>13</v>
      </c>
      <c r="C566" s="13">
        <v>83770</v>
      </c>
      <c r="D566" s="12">
        <v>240</v>
      </c>
      <c r="E566" s="12" t="s">
        <v>266</v>
      </c>
      <c r="F566" s="45" t="s">
        <v>421</v>
      </c>
      <c r="G566" s="46"/>
      <c r="H566" s="46"/>
      <c r="I566" s="47"/>
      <c r="J566" s="10" t="s">
        <v>248</v>
      </c>
      <c r="K566" s="11">
        <f t="shared" si="13"/>
        <v>89.4</v>
      </c>
      <c r="L566" s="2">
        <v>89.4</v>
      </c>
    </row>
    <row r="567" spans="2:12" ht="12.95" customHeight="1" x14ac:dyDescent="0.2">
      <c r="B567" s="12">
        <v>13</v>
      </c>
      <c r="C567" s="13">
        <v>83771</v>
      </c>
      <c r="D567" s="12">
        <v>240</v>
      </c>
      <c r="E567" s="12" t="s">
        <v>267</v>
      </c>
      <c r="F567" s="45" t="s">
        <v>422</v>
      </c>
      <c r="G567" s="46"/>
      <c r="H567" s="46"/>
      <c r="I567" s="47"/>
      <c r="J567" s="10" t="s">
        <v>248</v>
      </c>
      <c r="K567" s="11">
        <f t="shared" si="13"/>
        <v>135.30000000000001</v>
      </c>
      <c r="L567" s="2">
        <v>135.30000000000001</v>
      </c>
    </row>
    <row r="568" spans="2:12" ht="12.95" customHeight="1" x14ac:dyDescent="0.2">
      <c r="B568" s="12">
        <v>13</v>
      </c>
      <c r="C568" s="13">
        <v>83772</v>
      </c>
      <c r="D568" s="12">
        <v>240</v>
      </c>
      <c r="E568" s="12" t="s">
        <v>268</v>
      </c>
      <c r="F568" s="45" t="s">
        <v>423</v>
      </c>
      <c r="G568" s="46"/>
      <c r="H568" s="46"/>
      <c r="I568" s="47"/>
      <c r="J568" s="10" t="s">
        <v>248</v>
      </c>
      <c r="K568" s="11">
        <f t="shared" si="13"/>
        <v>135.30000000000001</v>
      </c>
      <c r="L568" s="2">
        <v>135.30000000000001</v>
      </c>
    </row>
    <row r="569" spans="2:12" ht="12.95" customHeight="1" x14ac:dyDescent="0.2">
      <c r="B569" s="12">
        <v>13</v>
      </c>
      <c r="C569" s="13">
        <v>83773</v>
      </c>
      <c r="D569" s="12">
        <v>240</v>
      </c>
      <c r="E569" s="12" t="s">
        <v>269</v>
      </c>
      <c r="F569" s="45" t="s">
        <v>424</v>
      </c>
      <c r="G569" s="46"/>
      <c r="H569" s="46"/>
      <c r="I569" s="47"/>
      <c r="J569" s="10" t="s">
        <v>248</v>
      </c>
      <c r="K569" s="11">
        <f t="shared" si="13"/>
        <v>270.5</v>
      </c>
      <c r="L569" s="2">
        <v>270.5</v>
      </c>
    </row>
    <row r="570" spans="2:12" ht="12.95" customHeight="1" x14ac:dyDescent="0.2">
      <c r="B570" s="12">
        <v>13</v>
      </c>
      <c r="C570" s="13">
        <v>83774</v>
      </c>
      <c r="D570" s="12">
        <v>240</v>
      </c>
      <c r="E570" s="12" t="s">
        <v>270</v>
      </c>
      <c r="F570" s="45" t="s">
        <v>425</v>
      </c>
      <c r="G570" s="46"/>
      <c r="H570" s="46"/>
      <c r="I570" s="47"/>
      <c r="J570" s="10" t="s">
        <v>248</v>
      </c>
      <c r="K570" s="11">
        <f t="shared" si="13"/>
        <v>270.5</v>
      </c>
      <c r="L570" s="2">
        <v>270.5</v>
      </c>
    </row>
    <row r="571" spans="2:12" ht="12.95" customHeight="1" x14ac:dyDescent="0.2">
      <c r="B571" s="12">
        <v>13</v>
      </c>
      <c r="C571" s="13">
        <v>83775</v>
      </c>
      <c r="D571" s="12">
        <v>240</v>
      </c>
      <c r="E571" s="12" t="s">
        <v>271</v>
      </c>
      <c r="F571" s="45" t="s">
        <v>426</v>
      </c>
      <c r="G571" s="46"/>
      <c r="H571" s="46"/>
      <c r="I571" s="47"/>
      <c r="J571" s="10" t="s">
        <v>248</v>
      </c>
      <c r="K571" s="11">
        <f t="shared" si="13"/>
        <v>135.30000000000001</v>
      </c>
      <c r="L571" s="2">
        <v>135.30000000000001</v>
      </c>
    </row>
    <row r="572" spans="2:12" ht="12.95" customHeight="1" x14ac:dyDescent="0.2">
      <c r="B572" s="12">
        <v>13</v>
      </c>
      <c r="C572" s="13">
        <v>83776</v>
      </c>
      <c r="D572" s="12">
        <v>240</v>
      </c>
      <c r="E572" s="12" t="s">
        <v>1013</v>
      </c>
      <c r="F572" s="45" t="s">
        <v>427</v>
      </c>
      <c r="G572" s="46"/>
      <c r="H572" s="46"/>
      <c r="I572" s="47"/>
      <c r="J572" s="10" t="s">
        <v>249</v>
      </c>
      <c r="K572" s="11">
        <f t="shared" si="13"/>
        <v>270.5</v>
      </c>
      <c r="L572" s="2">
        <v>270.5</v>
      </c>
    </row>
    <row r="573" spans="2:12" ht="12.95" customHeight="1" x14ac:dyDescent="0.2">
      <c r="B573" s="12">
        <v>13</v>
      </c>
      <c r="C573" s="13">
        <v>83777</v>
      </c>
      <c r="D573" s="12">
        <v>240</v>
      </c>
      <c r="E573" s="12" t="s">
        <v>1014</v>
      </c>
      <c r="F573" s="45" t="s">
        <v>428</v>
      </c>
      <c r="G573" s="46"/>
      <c r="H573" s="46"/>
      <c r="I573" s="47"/>
      <c r="J573" s="10" t="s">
        <v>249</v>
      </c>
      <c r="K573" s="11">
        <f t="shared" si="13"/>
        <v>270.5</v>
      </c>
      <c r="L573" s="2">
        <v>270.5</v>
      </c>
    </row>
    <row r="574" spans="2:12" ht="12.95" customHeight="1" x14ac:dyDescent="0.2">
      <c r="B574" s="12">
        <v>13</v>
      </c>
      <c r="C574" s="13">
        <v>83778</v>
      </c>
      <c r="D574" s="12">
        <v>240</v>
      </c>
      <c r="E574" s="12" t="s">
        <v>1017</v>
      </c>
      <c r="F574" s="45" t="s">
        <v>429</v>
      </c>
      <c r="G574" s="46"/>
      <c r="H574" s="46"/>
      <c r="I574" s="47"/>
      <c r="J574" s="10" t="s">
        <v>249</v>
      </c>
      <c r="K574" s="11">
        <f t="shared" si="13"/>
        <v>270.5</v>
      </c>
      <c r="L574" s="2">
        <v>270.5</v>
      </c>
    </row>
    <row r="575" spans="2:12" ht="12.95" customHeight="1" x14ac:dyDescent="0.2">
      <c r="B575" s="12">
        <v>13</v>
      </c>
      <c r="C575" s="13">
        <v>83779</v>
      </c>
      <c r="D575" s="12">
        <v>240</v>
      </c>
      <c r="E575" s="12" t="s">
        <v>1018</v>
      </c>
      <c r="F575" s="45" t="s">
        <v>430</v>
      </c>
      <c r="G575" s="46"/>
      <c r="H575" s="46"/>
      <c r="I575" s="47"/>
      <c r="J575" s="10" t="s">
        <v>249</v>
      </c>
      <c r="K575" s="11">
        <f t="shared" si="13"/>
        <v>270.5</v>
      </c>
      <c r="L575" s="2">
        <v>270.5</v>
      </c>
    </row>
    <row r="576" spans="2:12" ht="12.95" customHeight="1" x14ac:dyDescent="0.2">
      <c r="B576" s="12">
        <v>13</v>
      </c>
      <c r="C576" s="13">
        <v>83780</v>
      </c>
      <c r="D576" s="12">
        <v>240</v>
      </c>
      <c r="E576" s="12" t="s">
        <v>272</v>
      </c>
      <c r="F576" s="45" t="s">
        <v>431</v>
      </c>
      <c r="G576" s="46"/>
      <c r="H576" s="46"/>
      <c r="I576" s="47"/>
      <c r="J576" s="10" t="s">
        <v>249</v>
      </c>
      <c r="K576" s="11">
        <f t="shared" si="13"/>
        <v>421.70000000000005</v>
      </c>
      <c r="L576" s="2">
        <v>421.70000000000005</v>
      </c>
    </row>
    <row r="577" spans="2:12" ht="12.95" customHeight="1" x14ac:dyDescent="0.2">
      <c r="B577" s="12">
        <v>13</v>
      </c>
      <c r="C577" s="13">
        <v>83781</v>
      </c>
      <c r="D577" s="12">
        <v>240</v>
      </c>
      <c r="E577" s="12" t="s">
        <v>273</v>
      </c>
      <c r="F577" s="45" t="s">
        <v>432</v>
      </c>
      <c r="G577" s="46"/>
      <c r="H577" s="46"/>
      <c r="I577" s="47"/>
      <c r="J577" s="10" t="s">
        <v>249</v>
      </c>
      <c r="K577" s="11">
        <f t="shared" si="13"/>
        <v>421.70000000000005</v>
      </c>
      <c r="L577" s="2">
        <v>421.70000000000005</v>
      </c>
    </row>
    <row r="578" spans="2:12" ht="12.95" customHeight="1" x14ac:dyDescent="0.2">
      <c r="B578" s="12">
        <v>13</v>
      </c>
      <c r="C578" s="13">
        <v>83782</v>
      </c>
      <c r="D578" s="12">
        <v>240</v>
      </c>
      <c r="E578" s="12" t="s">
        <v>274</v>
      </c>
      <c r="F578" s="45" t="s">
        <v>800</v>
      </c>
      <c r="G578" s="46"/>
      <c r="H578" s="46"/>
      <c r="I578" s="47"/>
      <c r="J578" s="10" t="s">
        <v>249</v>
      </c>
      <c r="K578" s="11">
        <f t="shared" si="13"/>
        <v>421.70000000000005</v>
      </c>
      <c r="L578" s="2">
        <v>421.70000000000005</v>
      </c>
    </row>
    <row r="579" spans="2:12" ht="12.95" customHeight="1" x14ac:dyDescent="0.2">
      <c r="B579" s="12">
        <v>13</v>
      </c>
      <c r="C579" s="13">
        <v>83783</v>
      </c>
      <c r="D579" s="12">
        <v>240</v>
      </c>
      <c r="E579" s="12" t="s">
        <v>275</v>
      </c>
      <c r="F579" s="45" t="s">
        <v>433</v>
      </c>
      <c r="G579" s="46"/>
      <c r="H579" s="46"/>
      <c r="I579" s="47"/>
      <c r="J579" s="10" t="s">
        <v>249</v>
      </c>
      <c r="K579" s="11">
        <f t="shared" si="13"/>
        <v>421.70000000000005</v>
      </c>
      <c r="L579" s="2">
        <v>421.70000000000005</v>
      </c>
    </row>
    <row r="580" spans="2:12" ht="12.95" customHeight="1" x14ac:dyDescent="0.2">
      <c r="B580" s="12">
        <v>13</v>
      </c>
      <c r="C580" s="13">
        <v>83784</v>
      </c>
      <c r="D580" s="12">
        <v>240</v>
      </c>
      <c r="E580" s="12" t="s">
        <v>1019</v>
      </c>
      <c r="F580" s="45" t="s">
        <v>1067</v>
      </c>
      <c r="G580" s="46"/>
      <c r="H580" s="46"/>
      <c r="I580" s="47"/>
      <c r="J580" s="10" t="s">
        <v>249</v>
      </c>
      <c r="K580" s="11">
        <f t="shared" si="13"/>
        <v>421.70000000000005</v>
      </c>
      <c r="L580" s="2">
        <v>421.70000000000005</v>
      </c>
    </row>
    <row r="581" spans="2:12" ht="12.95" customHeight="1" x14ac:dyDescent="0.2">
      <c r="B581" s="12">
        <v>13</v>
      </c>
      <c r="C581" s="13">
        <v>83785</v>
      </c>
      <c r="D581" s="12">
        <v>240</v>
      </c>
      <c r="E581" s="12" t="s">
        <v>276</v>
      </c>
      <c r="F581" s="45" t="s">
        <v>434</v>
      </c>
      <c r="G581" s="46"/>
      <c r="H581" s="46"/>
      <c r="I581" s="47"/>
      <c r="J581" s="10" t="s">
        <v>249</v>
      </c>
      <c r="K581" s="11">
        <f t="shared" si="13"/>
        <v>775</v>
      </c>
      <c r="L581" s="2">
        <v>775</v>
      </c>
    </row>
    <row r="582" spans="2:12" ht="12.95" customHeight="1" x14ac:dyDescent="0.2">
      <c r="B582" s="12">
        <v>13</v>
      </c>
      <c r="C582" s="13">
        <v>83787</v>
      </c>
      <c r="D582" s="12">
        <v>240</v>
      </c>
      <c r="E582" s="12" t="s">
        <v>277</v>
      </c>
      <c r="F582" s="45" t="s">
        <v>435</v>
      </c>
      <c r="G582" s="46"/>
      <c r="H582" s="46"/>
      <c r="I582" s="47"/>
      <c r="J582" s="10" t="s">
        <v>249</v>
      </c>
      <c r="K582" s="11">
        <f t="shared" si="13"/>
        <v>775</v>
      </c>
      <c r="L582" s="2">
        <v>775</v>
      </c>
    </row>
    <row r="583" spans="2:12" ht="12.95" customHeight="1" x14ac:dyDescent="0.2">
      <c r="B583" s="12">
        <v>13</v>
      </c>
      <c r="C583" s="13">
        <v>83852</v>
      </c>
      <c r="D583" s="12">
        <v>245</v>
      </c>
      <c r="E583" s="12" t="s">
        <v>278</v>
      </c>
      <c r="F583" s="45" t="s">
        <v>363</v>
      </c>
      <c r="G583" s="46"/>
      <c r="H583" s="46"/>
      <c r="I583" s="47"/>
      <c r="J583" s="10" t="s">
        <v>248</v>
      </c>
      <c r="K583" s="11">
        <f t="shared" si="13"/>
        <v>31.1</v>
      </c>
      <c r="L583" s="2">
        <v>31.1</v>
      </c>
    </row>
    <row r="584" spans="2:12" ht="12.95" customHeight="1" x14ac:dyDescent="0.2">
      <c r="B584" s="12"/>
      <c r="C584" s="13">
        <v>83853</v>
      </c>
      <c r="D584" s="12">
        <v>245</v>
      </c>
      <c r="E584" s="12" t="s">
        <v>279</v>
      </c>
      <c r="F584" s="45" t="s">
        <v>436</v>
      </c>
      <c r="G584" s="46"/>
      <c r="H584" s="46"/>
      <c r="I584" s="47"/>
      <c r="J584" s="10" t="s">
        <v>248</v>
      </c>
      <c r="K584" s="11">
        <f t="shared" si="13"/>
        <v>40.64</v>
      </c>
      <c r="L584" s="2">
        <v>40.64</v>
      </c>
    </row>
    <row r="585" spans="2:12" ht="12.95" customHeight="1" x14ac:dyDescent="0.2">
      <c r="B585" s="12">
        <v>13</v>
      </c>
      <c r="C585" s="13">
        <v>83854</v>
      </c>
      <c r="D585" s="12">
        <v>245</v>
      </c>
      <c r="E585" s="12" t="s">
        <v>224</v>
      </c>
      <c r="F585" s="45" t="s">
        <v>437</v>
      </c>
      <c r="G585" s="46"/>
      <c r="H585" s="46"/>
      <c r="I585" s="47"/>
      <c r="J585" s="10" t="s">
        <v>248</v>
      </c>
      <c r="K585" s="11">
        <f t="shared" si="13"/>
        <v>38.6</v>
      </c>
      <c r="L585" s="2">
        <v>38.6</v>
      </c>
    </row>
    <row r="586" spans="2:12" ht="12.95" customHeight="1" x14ac:dyDescent="0.2">
      <c r="B586" s="12">
        <v>13</v>
      </c>
      <c r="C586" s="13">
        <v>83855</v>
      </c>
      <c r="D586" s="12">
        <v>245</v>
      </c>
      <c r="E586" s="12" t="s">
        <v>225</v>
      </c>
      <c r="F586" s="45" t="s">
        <v>438</v>
      </c>
      <c r="G586" s="46"/>
      <c r="H586" s="46"/>
      <c r="I586" s="47"/>
      <c r="J586" s="10" t="s">
        <v>248</v>
      </c>
      <c r="K586" s="11">
        <f t="shared" si="13"/>
        <v>54.900000000000006</v>
      </c>
      <c r="L586" s="2">
        <v>54.900000000000006</v>
      </c>
    </row>
    <row r="587" spans="2:12" ht="12.95" customHeight="1" x14ac:dyDescent="0.2">
      <c r="B587" s="12">
        <v>13</v>
      </c>
      <c r="C587" s="13">
        <v>83856</v>
      </c>
      <c r="D587" s="12">
        <v>245</v>
      </c>
      <c r="E587" s="12" t="s">
        <v>226</v>
      </c>
      <c r="F587" s="45" t="s">
        <v>439</v>
      </c>
      <c r="G587" s="46"/>
      <c r="H587" s="46"/>
      <c r="I587" s="47"/>
      <c r="J587" s="10" t="s">
        <v>248</v>
      </c>
      <c r="K587" s="11">
        <f t="shared" si="13"/>
        <v>54.900000000000006</v>
      </c>
      <c r="L587" s="2">
        <v>54.900000000000006</v>
      </c>
    </row>
    <row r="588" spans="2:12" ht="12.95" customHeight="1" x14ac:dyDescent="0.2">
      <c r="B588" s="12">
        <v>13</v>
      </c>
      <c r="C588" s="13">
        <v>83857</v>
      </c>
      <c r="D588" s="12">
        <v>245</v>
      </c>
      <c r="E588" s="12" t="s">
        <v>233</v>
      </c>
      <c r="F588" s="45" t="s">
        <v>440</v>
      </c>
      <c r="G588" s="46"/>
      <c r="H588" s="46"/>
      <c r="I588" s="47"/>
      <c r="J588" s="10" t="s">
        <v>248</v>
      </c>
      <c r="K588" s="11">
        <f t="shared" si="13"/>
        <v>90.4</v>
      </c>
      <c r="L588" s="2">
        <v>90.4</v>
      </c>
    </row>
    <row r="589" spans="2:12" ht="12.95" customHeight="1" x14ac:dyDescent="0.2">
      <c r="B589" s="12">
        <v>13</v>
      </c>
      <c r="C589" s="13">
        <v>83858</v>
      </c>
      <c r="D589" s="12">
        <v>245</v>
      </c>
      <c r="E589" s="12" t="s">
        <v>261</v>
      </c>
      <c r="F589" s="45" t="s">
        <v>441</v>
      </c>
      <c r="G589" s="46"/>
      <c r="H589" s="46"/>
      <c r="I589" s="47"/>
      <c r="J589" s="10" t="s">
        <v>248</v>
      </c>
      <c r="K589" s="11">
        <f t="shared" si="13"/>
        <v>90.4</v>
      </c>
      <c r="L589" s="2">
        <v>90.4</v>
      </c>
    </row>
    <row r="590" spans="2:12" ht="12.95" customHeight="1" x14ac:dyDescent="0.2">
      <c r="B590" s="12">
        <v>13</v>
      </c>
      <c r="C590" s="13">
        <v>83859</v>
      </c>
      <c r="D590" s="12">
        <v>245</v>
      </c>
      <c r="E590" s="12" t="s">
        <v>262</v>
      </c>
      <c r="F590" s="45" t="s">
        <v>442</v>
      </c>
      <c r="G590" s="46"/>
      <c r="H590" s="46"/>
      <c r="I590" s="47"/>
      <c r="J590" s="10" t="s">
        <v>248</v>
      </c>
      <c r="K590" s="11">
        <f t="shared" si="13"/>
        <v>90.4</v>
      </c>
      <c r="L590" s="2">
        <v>90.4</v>
      </c>
    </row>
    <row r="591" spans="2:12" ht="12.95" customHeight="1" x14ac:dyDescent="0.2">
      <c r="B591" s="12">
        <v>13</v>
      </c>
      <c r="C591" s="13">
        <v>83860</v>
      </c>
      <c r="D591" s="12">
        <v>245</v>
      </c>
      <c r="E591" s="12" t="s">
        <v>263</v>
      </c>
      <c r="F591" s="45" t="s">
        <v>443</v>
      </c>
      <c r="G591" s="46"/>
      <c r="H591" s="46"/>
      <c r="I591" s="47"/>
      <c r="J591" s="10" t="s">
        <v>248</v>
      </c>
      <c r="K591" s="11">
        <f t="shared" si="13"/>
        <v>119.5</v>
      </c>
      <c r="L591" s="2">
        <v>119.5</v>
      </c>
    </row>
    <row r="592" spans="2:12" ht="12.95" customHeight="1" x14ac:dyDescent="0.2">
      <c r="B592" s="12">
        <v>13</v>
      </c>
      <c r="C592" s="13">
        <v>83861</v>
      </c>
      <c r="D592" s="12">
        <v>245</v>
      </c>
      <c r="E592" s="12" t="s">
        <v>264</v>
      </c>
      <c r="F592" s="45" t="s">
        <v>444</v>
      </c>
      <c r="G592" s="46"/>
      <c r="H592" s="46"/>
      <c r="I592" s="47"/>
      <c r="J592" s="10" t="s">
        <v>248</v>
      </c>
      <c r="K592" s="11">
        <f t="shared" si="13"/>
        <v>119.5</v>
      </c>
      <c r="L592" s="2">
        <v>119.5</v>
      </c>
    </row>
    <row r="593" spans="2:12" ht="12.95" customHeight="1" x14ac:dyDescent="0.2">
      <c r="B593" s="12">
        <v>13</v>
      </c>
      <c r="C593" s="13">
        <v>83862</v>
      </c>
      <c r="D593" s="12">
        <v>245</v>
      </c>
      <c r="E593" s="12" t="s">
        <v>265</v>
      </c>
      <c r="F593" s="45" t="s">
        <v>445</v>
      </c>
      <c r="G593" s="46"/>
      <c r="H593" s="46"/>
      <c r="I593" s="47"/>
      <c r="J593" s="10" t="s">
        <v>248</v>
      </c>
      <c r="K593" s="11">
        <f t="shared" si="13"/>
        <v>119.5</v>
      </c>
      <c r="L593" s="2">
        <v>119.5</v>
      </c>
    </row>
    <row r="594" spans="2:12" ht="12.95" customHeight="1" x14ac:dyDescent="0.2">
      <c r="B594" s="12">
        <v>13</v>
      </c>
      <c r="C594" s="13">
        <v>83863</v>
      </c>
      <c r="D594" s="12">
        <v>245</v>
      </c>
      <c r="E594" s="12" t="s">
        <v>266</v>
      </c>
      <c r="F594" s="45" t="s">
        <v>446</v>
      </c>
      <c r="G594" s="46"/>
      <c r="H594" s="46"/>
      <c r="I594" s="47"/>
      <c r="J594" s="10" t="s">
        <v>248</v>
      </c>
      <c r="K594" s="11">
        <f t="shared" si="13"/>
        <v>119.5</v>
      </c>
      <c r="L594" s="2">
        <v>119.5</v>
      </c>
    </row>
    <row r="595" spans="2:12" ht="12.95" customHeight="1" x14ac:dyDescent="0.2">
      <c r="B595" s="12">
        <v>13</v>
      </c>
      <c r="C595" s="13">
        <v>83864</v>
      </c>
      <c r="D595" s="12">
        <v>245</v>
      </c>
      <c r="E595" s="12" t="s">
        <v>267</v>
      </c>
      <c r="F595" s="45" t="s">
        <v>801</v>
      </c>
      <c r="G595" s="46"/>
      <c r="H595" s="46"/>
      <c r="I595" s="47"/>
      <c r="J595" s="10" t="s">
        <v>248</v>
      </c>
      <c r="K595" s="11">
        <f t="shared" si="13"/>
        <v>167.60000000000002</v>
      </c>
      <c r="L595" s="2">
        <v>167.60000000000002</v>
      </c>
    </row>
    <row r="596" spans="2:12" ht="12.95" customHeight="1" x14ac:dyDescent="0.2">
      <c r="B596" s="12">
        <v>13</v>
      </c>
      <c r="C596" s="13">
        <v>83865</v>
      </c>
      <c r="D596" s="12">
        <v>245</v>
      </c>
      <c r="E596" s="12" t="s">
        <v>268</v>
      </c>
      <c r="F596" s="45" t="s">
        <v>447</v>
      </c>
      <c r="G596" s="46"/>
      <c r="H596" s="46"/>
      <c r="I596" s="47"/>
      <c r="J596" s="10" t="s">
        <v>248</v>
      </c>
      <c r="K596" s="11">
        <f t="shared" si="13"/>
        <v>167.60000000000002</v>
      </c>
      <c r="L596" s="2">
        <v>167.60000000000002</v>
      </c>
    </row>
    <row r="597" spans="2:12" ht="12.95" customHeight="1" x14ac:dyDescent="0.2">
      <c r="B597" s="12">
        <v>13</v>
      </c>
      <c r="C597" s="13">
        <v>83866</v>
      </c>
      <c r="D597" s="12">
        <v>245</v>
      </c>
      <c r="E597" s="12" t="s">
        <v>269</v>
      </c>
      <c r="F597" s="45" t="s">
        <v>448</v>
      </c>
      <c r="G597" s="46"/>
      <c r="H597" s="46"/>
      <c r="I597" s="47"/>
      <c r="J597" s="10" t="s">
        <v>248</v>
      </c>
      <c r="K597" s="11">
        <f t="shared" si="13"/>
        <v>167.60000000000002</v>
      </c>
      <c r="L597" s="2">
        <v>167.60000000000002</v>
      </c>
    </row>
    <row r="598" spans="2:12" ht="12.95" customHeight="1" x14ac:dyDescent="0.2">
      <c r="B598" s="12">
        <v>13</v>
      </c>
      <c r="C598" s="13">
        <v>83867</v>
      </c>
      <c r="D598" s="12">
        <v>245</v>
      </c>
      <c r="E598" s="12" t="s">
        <v>270</v>
      </c>
      <c r="F598" s="45" t="s">
        <v>449</v>
      </c>
      <c r="G598" s="46"/>
      <c r="H598" s="46"/>
      <c r="I598" s="47"/>
      <c r="J598" s="10" t="s">
        <v>248</v>
      </c>
      <c r="K598" s="11">
        <f t="shared" si="13"/>
        <v>171.10000000000002</v>
      </c>
      <c r="L598" s="2">
        <v>171.10000000000002</v>
      </c>
    </row>
    <row r="599" spans="2:12" ht="12.95" customHeight="1" x14ac:dyDescent="0.2">
      <c r="B599" s="12">
        <v>13</v>
      </c>
      <c r="C599" s="13">
        <v>83868</v>
      </c>
      <c r="D599" s="12">
        <v>245</v>
      </c>
      <c r="E599" s="12" t="s">
        <v>271</v>
      </c>
      <c r="F599" s="45" t="s">
        <v>450</v>
      </c>
      <c r="G599" s="46"/>
      <c r="H599" s="46"/>
      <c r="I599" s="47"/>
      <c r="J599" s="10" t="s">
        <v>248</v>
      </c>
      <c r="K599" s="11">
        <f t="shared" si="13"/>
        <v>171.10000000000002</v>
      </c>
      <c r="L599" s="2">
        <v>171.10000000000002</v>
      </c>
    </row>
    <row r="600" spans="2:12" ht="12.95" customHeight="1" x14ac:dyDescent="0.2">
      <c r="B600" s="12"/>
      <c r="C600" s="13">
        <v>83869</v>
      </c>
      <c r="D600" s="12">
        <v>245</v>
      </c>
      <c r="E600" s="12" t="s">
        <v>1013</v>
      </c>
      <c r="F600" s="45" t="s">
        <v>451</v>
      </c>
      <c r="G600" s="46"/>
      <c r="H600" s="46"/>
      <c r="I600" s="47"/>
      <c r="J600" s="10" t="s">
        <v>249</v>
      </c>
      <c r="K600" s="11">
        <f t="shared" si="13"/>
        <v>352.40000000000003</v>
      </c>
      <c r="L600" s="2">
        <v>352.40000000000003</v>
      </c>
    </row>
    <row r="601" spans="2:12" ht="12.95" customHeight="1" x14ac:dyDescent="0.2">
      <c r="B601" s="12"/>
      <c r="C601" s="13">
        <v>83870</v>
      </c>
      <c r="D601" s="12">
        <v>245</v>
      </c>
      <c r="E601" s="12" t="s">
        <v>1014</v>
      </c>
      <c r="F601" s="45" t="s">
        <v>452</v>
      </c>
      <c r="G601" s="46"/>
      <c r="H601" s="46"/>
      <c r="I601" s="47"/>
      <c r="J601" s="10" t="s">
        <v>249</v>
      </c>
      <c r="K601" s="11">
        <f t="shared" si="13"/>
        <v>352.40000000000003</v>
      </c>
      <c r="L601" s="2">
        <v>352.40000000000003</v>
      </c>
    </row>
    <row r="602" spans="2:12" ht="12.95" customHeight="1" x14ac:dyDescent="0.2">
      <c r="B602" s="12"/>
      <c r="C602" s="13">
        <v>83871</v>
      </c>
      <c r="D602" s="12">
        <v>245</v>
      </c>
      <c r="E602" s="12" t="s">
        <v>1015</v>
      </c>
      <c r="F602" s="45" t="s">
        <v>453</v>
      </c>
      <c r="G602" s="46"/>
      <c r="H602" s="46"/>
      <c r="I602" s="47"/>
      <c r="J602" s="10" t="s">
        <v>249</v>
      </c>
      <c r="K602" s="11">
        <f t="shared" si="13"/>
        <v>352.40000000000003</v>
      </c>
      <c r="L602" s="2">
        <v>352.40000000000003</v>
      </c>
    </row>
    <row r="603" spans="2:12" ht="12.95" customHeight="1" x14ac:dyDescent="0.2">
      <c r="B603" s="12"/>
      <c r="C603" s="13">
        <v>83873</v>
      </c>
      <c r="D603" s="12">
        <v>245</v>
      </c>
      <c r="E603" s="12" t="s">
        <v>275</v>
      </c>
      <c r="F603" s="45" t="s">
        <v>454</v>
      </c>
      <c r="G603" s="46"/>
      <c r="H603" s="46"/>
      <c r="I603" s="47"/>
      <c r="J603" s="10" t="s">
        <v>249</v>
      </c>
      <c r="K603" s="11">
        <f t="shared" si="13"/>
        <v>594</v>
      </c>
      <c r="L603" s="2">
        <v>594</v>
      </c>
    </row>
    <row r="604" spans="2:12" ht="12.95" customHeight="1" x14ac:dyDescent="0.2">
      <c r="B604" s="12"/>
      <c r="C604" s="13">
        <v>83876</v>
      </c>
      <c r="D604" s="12">
        <v>245</v>
      </c>
      <c r="E604" s="12" t="s">
        <v>1020</v>
      </c>
      <c r="F604" s="45" t="s">
        <v>455</v>
      </c>
      <c r="G604" s="46"/>
      <c r="H604" s="46"/>
      <c r="I604" s="47"/>
      <c r="J604" s="10" t="s">
        <v>249</v>
      </c>
      <c r="K604" s="11">
        <f t="shared" si="13"/>
        <v>1054</v>
      </c>
      <c r="L604" s="2">
        <v>1054</v>
      </c>
    </row>
    <row r="605" spans="2:12" ht="12.95" customHeight="1" x14ac:dyDescent="0.2">
      <c r="B605" s="12"/>
      <c r="C605" s="13">
        <v>83877</v>
      </c>
      <c r="D605" s="12">
        <v>245</v>
      </c>
      <c r="E605" s="12" t="s">
        <v>277</v>
      </c>
      <c r="F605" s="45" t="s">
        <v>456</v>
      </c>
      <c r="G605" s="46"/>
      <c r="H605" s="46"/>
      <c r="I605" s="47"/>
      <c r="J605" s="10" t="s">
        <v>249</v>
      </c>
      <c r="K605" s="11">
        <f t="shared" si="13"/>
        <v>1054</v>
      </c>
      <c r="L605" s="2">
        <v>1054</v>
      </c>
    </row>
    <row r="606" spans="2:12" ht="12.95" customHeight="1" x14ac:dyDescent="0.2">
      <c r="B606" s="12">
        <v>13</v>
      </c>
      <c r="C606" s="13">
        <v>83920</v>
      </c>
      <c r="D606" s="12">
        <v>300</v>
      </c>
      <c r="E606" s="12" t="s">
        <v>6</v>
      </c>
      <c r="F606" s="45" t="s">
        <v>364</v>
      </c>
      <c r="G606" s="46"/>
      <c r="H606" s="46"/>
      <c r="I606" s="47"/>
      <c r="J606" s="10" t="s">
        <v>248</v>
      </c>
      <c r="K606" s="11">
        <f t="shared" si="13"/>
        <v>22.18</v>
      </c>
      <c r="L606" s="2">
        <v>22.18</v>
      </c>
    </row>
    <row r="607" spans="2:12" ht="12.95" customHeight="1" x14ac:dyDescent="0.2">
      <c r="B607" s="12">
        <v>13</v>
      </c>
      <c r="C607" s="13">
        <v>83921</v>
      </c>
      <c r="D607" s="12">
        <v>300</v>
      </c>
      <c r="E607" s="12" t="s">
        <v>7</v>
      </c>
      <c r="F607" s="45" t="s">
        <v>457</v>
      </c>
      <c r="G607" s="46"/>
      <c r="H607" s="46"/>
      <c r="I607" s="47"/>
      <c r="J607" s="10" t="s">
        <v>248</v>
      </c>
      <c r="K607" s="11">
        <f t="shared" si="13"/>
        <v>21.85</v>
      </c>
      <c r="L607" s="2">
        <v>21.85</v>
      </c>
    </row>
    <row r="608" spans="2:12" ht="12.95" customHeight="1" x14ac:dyDescent="0.2">
      <c r="B608" s="12">
        <v>13</v>
      </c>
      <c r="C608" s="13">
        <v>83922</v>
      </c>
      <c r="D608" s="12">
        <v>300</v>
      </c>
      <c r="E608" s="12" t="s">
        <v>8</v>
      </c>
      <c r="F608" s="45" t="s">
        <v>458</v>
      </c>
      <c r="G608" s="46"/>
      <c r="H608" s="46"/>
      <c r="I608" s="47"/>
      <c r="J608" s="10" t="s">
        <v>248</v>
      </c>
      <c r="K608" s="11">
        <f t="shared" si="13"/>
        <v>25.92</v>
      </c>
      <c r="L608" s="2">
        <v>25.92</v>
      </c>
    </row>
    <row r="609" spans="2:12" ht="12.95" customHeight="1" x14ac:dyDescent="0.2">
      <c r="B609" s="12">
        <v>13</v>
      </c>
      <c r="C609" s="13">
        <v>83923</v>
      </c>
      <c r="D609" s="12">
        <v>300</v>
      </c>
      <c r="E609" s="12" t="s">
        <v>9</v>
      </c>
      <c r="F609" s="45" t="s">
        <v>459</v>
      </c>
      <c r="G609" s="46"/>
      <c r="H609" s="46"/>
      <c r="I609" s="47"/>
      <c r="J609" s="10" t="s">
        <v>248</v>
      </c>
      <c r="K609" s="11">
        <f t="shared" si="13"/>
        <v>37.01</v>
      </c>
      <c r="L609" s="2">
        <v>37.01</v>
      </c>
    </row>
    <row r="610" spans="2:12" ht="12.95" customHeight="1" x14ac:dyDescent="0.2">
      <c r="B610" s="12">
        <v>13</v>
      </c>
      <c r="C610" s="13">
        <v>83924</v>
      </c>
      <c r="D610" s="12">
        <v>300</v>
      </c>
      <c r="E610" s="12" t="s">
        <v>10</v>
      </c>
      <c r="F610" s="45" t="s">
        <v>460</v>
      </c>
      <c r="G610" s="46"/>
      <c r="H610" s="46"/>
      <c r="I610" s="47"/>
      <c r="J610" s="10" t="s">
        <v>248</v>
      </c>
      <c r="K610" s="11">
        <f t="shared" si="13"/>
        <v>53.6</v>
      </c>
      <c r="L610" s="2">
        <v>53.6</v>
      </c>
    </row>
    <row r="611" spans="2:12" ht="12.95" customHeight="1" x14ac:dyDescent="0.2">
      <c r="B611" s="12">
        <v>13</v>
      </c>
      <c r="C611" s="13">
        <v>83925</v>
      </c>
      <c r="D611" s="12">
        <v>300</v>
      </c>
      <c r="E611" s="12" t="s">
        <v>11</v>
      </c>
      <c r="F611" s="45" t="s">
        <v>461</v>
      </c>
      <c r="G611" s="46"/>
      <c r="H611" s="46"/>
      <c r="I611" s="47"/>
      <c r="J611" s="10" t="s">
        <v>248</v>
      </c>
      <c r="K611" s="11">
        <f t="shared" si="13"/>
        <v>71</v>
      </c>
      <c r="L611" s="2">
        <v>71</v>
      </c>
    </row>
    <row r="612" spans="2:12" ht="12.95" customHeight="1" x14ac:dyDescent="0.2">
      <c r="B612" s="12">
        <v>13</v>
      </c>
      <c r="C612" s="13">
        <v>83926</v>
      </c>
      <c r="D612" s="12">
        <v>300</v>
      </c>
      <c r="E612" s="12" t="s">
        <v>12</v>
      </c>
      <c r="F612" s="45" t="s">
        <v>462</v>
      </c>
      <c r="G612" s="46"/>
      <c r="H612" s="46"/>
      <c r="I612" s="47"/>
      <c r="J612" s="10" t="s">
        <v>248</v>
      </c>
      <c r="K612" s="11">
        <f t="shared" si="13"/>
        <v>100.30000000000001</v>
      </c>
      <c r="L612" s="2">
        <v>100.30000000000001</v>
      </c>
    </row>
    <row r="613" spans="2:12" ht="12.95" customHeight="1" x14ac:dyDescent="0.2">
      <c r="B613" s="12">
        <v>13</v>
      </c>
      <c r="C613" s="13">
        <v>83927</v>
      </c>
      <c r="D613" s="12">
        <v>300</v>
      </c>
      <c r="E613" s="12" t="s">
        <v>13</v>
      </c>
      <c r="F613" s="45" t="s">
        <v>463</v>
      </c>
      <c r="G613" s="46"/>
      <c r="H613" s="46"/>
      <c r="I613" s="47"/>
      <c r="J613" s="10" t="s">
        <v>249</v>
      </c>
      <c r="K613" s="11">
        <f t="shared" si="13"/>
        <v>216.9</v>
      </c>
      <c r="L613" s="2">
        <v>216.9</v>
      </c>
    </row>
    <row r="614" spans="2:12" ht="12.95" customHeight="1" x14ac:dyDescent="0.2">
      <c r="B614" s="12">
        <v>13</v>
      </c>
      <c r="C614" s="13">
        <v>83928</v>
      </c>
      <c r="D614" s="12">
        <v>300</v>
      </c>
      <c r="E614" s="12" t="s">
        <v>14</v>
      </c>
      <c r="F614" s="45" t="s">
        <v>464</v>
      </c>
      <c r="G614" s="46"/>
      <c r="H614" s="46"/>
      <c r="I614" s="47"/>
      <c r="J614" s="10" t="s">
        <v>249</v>
      </c>
      <c r="K614" s="11">
        <f t="shared" si="13"/>
        <v>304.2</v>
      </c>
      <c r="L614" s="2">
        <v>304.2</v>
      </c>
    </row>
    <row r="615" spans="2:12" ht="12.95" customHeight="1" x14ac:dyDescent="0.2">
      <c r="B615" s="12">
        <v>13</v>
      </c>
      <c r="C615" s="13">
        <v>83929</v>
      </c>
      <c r="D615" s="12">
        <v>300</v>
      </c>
      <c r="E615" s="12" t="s">
        <v>15</v>
      </c>
      <c r="F615" s="45" t="s">
        <v>465</v>
      </c>
      <c r="G615" s="46"/>
      <c r="H615" s="46"/>
      <c r="I615" s="47"/>
      <c r="J615" s="10" t="s">
        <v>249</v>
      </c>
      <c r="K615" s="11">
        <f t="shared" si="13"/>
        <v>505.8</v>
      </c>
      <c r="L615" s="2">
        <v>505.8</v>
      </c>
    </row>
    <row r="616" spans="2:12" ht="12.95" customHeight="1" x14ac:dyDescent="0.2">
      <c r="B616" s="12"/>
      <c r="C616" s="13">
        <v>83880</v>
      </c>
      <c r="D616" s="12">
        <v>270</v>
      </c>
      <c r="E616" s="12" t="s">
        <v>4</v>
      </c>
      <c r="F616" s="45" t="s">
        <v>365</v>
      </c>
      <c r="G616" s="46"/>
      <c r="H616" s="46"/>
      <c r="I616" s="47"/>
      <c r="J616" s="10" t="s">
        <v>248</v>
      </c>
      <c r="K616" s="11">
        <f t="shared" si="13"/>
        <v>14.02</v>
      </c>
      <c r="L616" s="2">
        <v>14.02</v>
      </c>
    </row>
    <row r="617" spans="2:12" ht="12.95" customHeight="1" x14ac:dyDescent="0.2">
      <c r="B617" s="12">
        <v>13</v>
      </c>
      <c r="C617" s="13">
        <v>83881</v>
      </c>
      <c r="D617" s="12">
        <v>270</v>
      </c>
      <c r="E617" s="12" t="s">
        <v>6</v>
      </c>
      <c r="F617" s="45" t="s">
        <v>466</v>
      </c>
      <c r="G617" s="46"/>
      <c r="H617" s="46"/>
      <c r="I617" s="47"/>
      <c r="J617" s="10" t="s">
        <v>248</v>
      </c>
      <c r="K617" s="11">
        <f t="shared" si="13"/>
        <v>22.69</v>
      </c>
      <c r="L617" s="2">
        <v>22.69</v>
      </c>
    </row>
    <row r="618" spans="2:12" ht="12.95" customHeight="1" x14ac:dyDescent="0.2">
      <c r="B618" s="12">
        <v>13</v>
      </c>
      <c r="C618" s="13">
        <v>83882</v>
      </c>
      <c r="D618" s="12">
        <v>270</v>
      </c>
      <c r="E618" s="12" t="s">
        <v>7</v>
      </c>
      <c r="F618" s="45" t="s">
        <v>467</v>
      </c>
      <c r="G618" s="46"/>
      <c r="H618" s="46"/>
      <c r="I618" s="47"/>
      <c r="J618" s="10" t="s">
        <v>248</v>
      </c>
      <c r="K618" s="11">
        <f t="shared" si="13"/>
        <v>21.17</v>
      </c>
      <c r="L618" s="2">
        <v>21.17</v>
      </c>
    </row>
    <row r="619" spans="2:12" ht="12.95" customHeight="1" x14ac:dyDescent="0.2">
      <c r="B619" s="12">
        <v>13</v>
      </c>
      <c r="C619" s="13">
        <v>83883</v>
      </c>
      <c r="D619" s="12">
        <v>270</v>
      </c>
      <c r="E619" s="12" t="s">
        <v>8</v>
      </c>
      <c r="F619" s="45" t="s">
        <v>468</v>
      </c>
      <c r="G619" s="46"/>
      <c r="H619" s="46"/>
      <c r="I619" s="47"/>
      <c r="J619" s="10" t="s">
        <v>248</v>
      </c>
      <c r="K619" s="11">
        <f t="shared" si="13"/>
        <v>27.23</v>
      </c>
      <c r="L619" s="2">
        <v>27.23</v>
      </c>
    </row>
    <row r="620" spans="2:12" ht="12.95" customHeight="1" x14ac:dyDescent="0.2">
      <c r="B620" s="12">
        <v>13</v>
      </c>
      <c r="C620" s="13">
        <v>83884</v>
      </c>
      <c r="D620" s="12">
        <v>270</v>
      </c>
      <c r="E620" s="12" t="s">
        <v>9</v>
      </c>
      <c r="F620" s="45" t="s">
        <v>469</v>
      </c>
      <c r="G620" s="46"/>
      <c r="H620" s="46"/>
      <c r="I620" s="47"/>
      <c r="J620" s="10" t="s">
        <v>248</v>
      </c>
      <c r="K620" s="11">
        <f t="shared" si="13"/>
        <v>45.04</v>
      </c>
      <c r="L620" s="2">
        <v>45.04</v>
      </c>
    </row>
    <row r="621" spans="2:12" ht="12.95" customHeight="1" x14ac:dyDescent="0.2">
      <c r="B621" s="12">
        <v>13</v>
      </c>
      <c r="C621" s="13">
        <v>83885</v>
      </c>
      <c r="D621" s="12">
        <v>270</v>
      </c>
      <c r="E621" s="12" t="s">
        <v>10</v>
      </c>
      <c r="F621" s="45" t="s">
        <v>470</v>
      </c>
      <c r="G621" s="46"/>
      <c r="H621" s="46"/>
      <c r="I621" s="47"/>
      <c r="J621" s="10" t="s">
        <v>248</v>
      </c>
      <c r="K621" s="11">
        <f t="shared" si="13"/>
        <v>65.100000000000009</v>
      </c>
      <c r="L621" s="2">
        <v>65.100000000000009</v>
      </c>
    </row>
    <row r="622" spans="2:12" ht="12.95" customHeight="1" x14ac:dyDescent="0.2">
      <c r="B622" s="12">
        <v>13</v>
      </c>
      <c r="C622" s="13">
        <v>83886</v>
      </c>
      <c r="D622" s="12">
        <v>270</v>
      </c>
      <c r="E622" s="12" t="s">
        <v>11</v>
      </c>
      <c r="F622" s="45" t="s">
        <v>471</v>
      </c>
      <c r="G622" s="46"/>
      <c r="H622" s="46"/>
      <c r="I622" s="47"/>
      <c r="J622" s="10" t="s">
        <v>248</v>
      </c>
      <c r="K622" s="11">
        <f t="shared" si="13"/>
        <v>84.600000000000009</v>
      </c>
      <c r="L622" s="2">
        <v>84.600000000000009</v>
      </c>
    </row>
    <row r="623" spans="2:12" ht="12.95" customHeight="1" x14ac:dyDescent="0.2">
      <c r="B623" s="12">
        <v>13</v>
      </c>
      <c r="C623" s="13">
        <v>83887</v>
      </c>
      <c r="D623" s="12">
        <v>270</v>
      </c>
      <c r="E623" s="12" t="s">
        <v>12</v>
      </c>
      <c r="F623" s="45" t="s">
        <v>472</v>
      </c>
      <c r="G623" s="46"/>
      <c r="H623" s="46"/>
      <c r="I623" s="47"/>
      <c r="J623" s="10" t="s">
        <v>248</v>
      </c>
      <c r="K623" s="11">
        <f t="shared" si="13"/>
        <v>131.9</v>
      </c>
      <c r="L623" s="2">
        <v>131.9</v>
      </c>
    </row>
    <row r="624" spans="2:12" ht="12.95" customHeight="1" x14ac:dyDescent="0.2">
      <c r="B624" s="12">
        <v>13</v>
      </c>
      <c r="C624" s="13">
        <v>83888</v>
      </c>
      <c r="D624" s="12">
        <v>270</v>
      </c>
      <c r="E624" s="12" t="s">
        <v>13</v>
      </c>
      <c r="F624" s="45" t="s">
        <v>473</v>
      </c>
      <c r="G624" s="46"/>
      <c r="H624" s="46"/>
      <c r="I624" s="47"/>
      <c r="J624" s="10" t="s">
        <v>249</v>
      </c>
      <c r="K624" s="11">
        <f t="shared" si="13"/>
        <v>249</v>
      </c>
      <c r="L624" s="2">
        <v>249</v>
      </c>
    </row>
    <row r="625" spans="2:12" ht="12.95" customHeight="1" x14ac:dyDescent="0.2">
      <c r="B625" s="12">
        <v>13</v>
      </c>
      <c r="C625" s="13">
        <v>83889</v>
      </c>
      <c r="D625" s="12">
        <v>270</v>
      </c>
      <c r="E625" s="12" t="s">
        <v>14</v>
      </c>
      <c r="F625" s="45" t="s">
        <v>474</v>
      </c>
      <c r="G625" s="46"/>
      <c r="H625" s="46"/>
      <c r="I625" s="47"/>
      <c r="J625" s="10" t="s">
        <v>249</v>
      </c>
      <c r="K625" s="11">
        <f t="shared" si="13"/>
        <v>371.20000000000005</v>
      </c>
      <c r="L625" s="2">
        <v>371.20000000000005</v>
      </c>
    </row>
    <row r="626" spans="2:12" ht="12.95" customHeight="1" x14ac:dyDescent="0.2">
      <c r="B626" s="12">
        <v>13</v>
      </c>
      <c r="C626" s="13">
        <v>83890</v>
      </c>
      <c r="D626" s="12">
        <v>270</v>
      </c>
      <c r="E626" s="12" t="s">
        <v>15</v>
      </c>
      <c r="F626" s="45" t="s">
        <v>475</v>
      </c>
      <c r="G626" s="46"/>
      <c r="H626" s="46"/>
      <c r="I626" s="47"/>
      <c r="J626" s="10" t="s">
        <v>249</v>
      </c>
      <c r="K626" s="11">
        <f t="shared" si="13"/>
        <v>606</v>
      </c>
      <c r="L626" s="2">
        <v>606</v>
      </c>
    </row>
    <row r="627" spans="2:12" ht="12.95" customHeight="1" x14ac:dyDescent="0.2">
      <c r="B627" s="12"/>
      <c r="C627" s="13">
        <v>83830</v>
      </c>
      <c r="D627" s="12">
        <v>280</v>
      </c>
      <c r="E627" s="12" t="s">
        <v>4</v>
      </c>
      <c r="F627" s="45" t="s">
        <v>802</v>
      </c>
      <c r="G627" s="46"/>
      <c r="H627" s="46"/>
      <c r="I627" s="47"/>
      <c r="J627" s="10" t="s">
        <v>248</v>
      </c>
      <c r="K627" s="11">
        <f t="shared" si="13"/>
        <v>26.37</v>
      </c>
      <c r="L627" s="2">
        <v>26.37</v>
      </c>
    </row>
    <row r="628" spans="2:12" ht="12.95" customHeight="1" x14ac:dyDescent="0.2">
      <c r="B628" s="12">
        <v>13</v>
      </c>
      <c r="C628" s="13">
        <v>83831</v>
      </c>
      <c r="D628" s="12">
        <v>280</v>
      </c>
      <c r="E628" s="12" t="s">
        <v>6</v>
      </c>
      <c r="F628" s="45" t="s">
        <v>803</v>
      </c>
      <c r="G628" s="46"/>
      <c r="H628" s="46"/>
      <c r="I628" s="47"/>
      <c r="J628" s="10" t="s">
        <v>248</v>
      </c>
      <c r="K628" s="11">
        <f t="shared" si="13"/>
        <v>22.51</v>
      </c>
      <c r="L628" s="2">
        <v>22.51</v>
      </c>
    </row>
    <row r="629" spans="2:12" ht="12.95" customHeight="1" x14ac:dyDescent="0.2">
      <c r="B629" s="12">
        <v>13</v>
      </c>
      <c r="C629" s="13">
        <v>83832</v>
      </c>
      <c r="D629" s="12">
        <v>280</v>
      </c>
      <c r="E629" s="12" t="s">
        <v>7</v>
      </c>
      <c r="F629" s="45" t="s">
        <v>804</v>
      </c>
      <c r="G629" s="46"/>
      <c r="H629" s="46"/>
      <c r="I629" s="47"/>
      <c r="J629" s="10" t="s">
        <v>248</v>
      </c>
      <c r="K629" s="11">
        <f t="shared" ref="K629:K692" si="14">L629</f>
        <v>20.71</v>
      </c>
      <c r="L629" s="2">
        <v>20.71</v>
      </c>
    </row>
    <row r="630" spans="2:12" ht="12.95" customHeight="1" x14ac:dyDescent="0.2">
      <c r="B630" s="12">
        <v>13</v>
      </c>
      <c r="C630" s="13">
        <v>83834</v>
      </c>
      <c r="D630" s="12">
        <v>280</v>
      </c>
      <c r="E630" s="12" t="s">
        <v>8</v>
      </c>
      <c r="F630" s="45" t="s">
        <v>805</v>
      </c>
      <c r="G630" s="46"/>
      <c r="H630" s="46"/>
      <c r="I630" s="47"/>
      <c r="J630" s="10" t="s">
        <v>248</v>
      </c>
      <c r="K630" s="11">
        <f t="shared" si="14"/>
        <v>28.1</v>
      </c>
      <c r="L630" s="2">
        <v>28.1</v>
      </c>
    </row>
    <row r="631" spans="2:12" ht="12.95" customHeight="1" x14ac:dyDescent="0.2">
      <c r="B631" s="12">
        <v>13</v>
      </c>
      <c r="C631" s="13">
        <v>83836</v>
      </c>
      <c r="D631" s="12">
        <v>280</v>
      </c>
      <c r="E631" s="12" t="s">
        <v>9</v>
      </c>
      <c r="F631" s="45" t="s">
        <v>806</v>
      </c>
      <c r="G631" s="46"/>
      <c r="H631" s="46"/>
      <c r="I631" s="47"/>
      <c r="J631" s="10" t="s">
        <v>248</v>
      </c>
      <c r="K631" s="11">
        <f t="shared" si="14"/>
        <v>39.61</v>
      </c>
      <c r="L631" s="2">
        <v>39.61</v>
      </c>
    </row>
    <row r="632" spans="2:12" ht="12.95" customHeight="1" x14ac:dyDescent="0.2">
      <c r="B632" s="12">
        <v>13</v>
      </c>
      <c r="C632" s="13">
        <v>83838</v>
      </c>
      <c r="D632" s="12">
        <v>280</v>
      </c>
      <c r="E632" s="12" t="s">
        <v>10</v>
      </c>
      <c r="F632" s="45" t="s">
        <v>807</v>
      </c>
      <c r="G632" s="46"/>
      <c r="H632" s="46"/>
      <c r="I632" s="47"/>
      <c r="J632" s="10" t="s">
        <v>248</v>
      </c>
      <c r="K632" s="11">
        <f t="shared" si="14"/>
        <v>58.900000000000006</v>
      </c>
      <c r="L632" s="2">
        <v>58.900000000000006</v>
      </c>
    </row>
    <row r="633" spans="2:12" ht="12.95" customHeight="1" x14ac:dyDescent="0.2">
      <c r="B633" s="12">
        <v>13</v>
      </c>
      <c r="C633" s="13">
        <v>83839</v>
      </c>
      <c r="D633" s="12">
        <v>280</v>
      </c>
      <c r="E633" s="12" t="s">
        <v>11</v>
      </c>
      <c r="F633" s="45" t="s">
        <v>808</v>
      </c>
      <c r="G633" s="46"/>
      <c r="H633" s="46"/>
      <c r="I633" s="47"/>
      <c r="J633" s="10" t="s">
        <v>248</v>
      </c>
      <c r="K633" s="11">
        <f t="shared" si="14"/>
        <v>85.7</v>
      </c>
      <c r="L633" s="2">
        <v>85.7</v>
      </c>
    </row>
    <row r="634" spans="2:12" ht="12.95" customHeight="1" x14ac:dyDescent="0.2">
      <c r="B634" s="12">
        <v>13</v>
      </c>
      <c r="C634" s="13">
        <v>83840</v>
      </c>
      <c r="D634" s="12">
        <v>280</v>
      </c>
      <c r="E634" s="12" t="s">
        <v>12</v>
      </c>
      <c r="F634" s="45" t="s">
        <v>809</v>
      </c>
      <c r="G634" s="46"/>
      <c r="H634" s="46"/>
      <c r="I634" s="47"/>
      <c r="J634" s="10" t="s">
        <v>248</v>
      </c>
      <c r="K634" s="11">
        <f t="shared" si="14"/>
        <v>118.7</v>
      </c>
      <c r="L634" s="2">
        <v>118.7</v>
      </c>
    </row>
    <row r="635" spans="2:12" ht="12.95" customHeight="1" x14ac:dyDescent="0.2">
      <c r="B635" s="12">
        <v>13</v>
      </c>
      <c r="C635" s="13">
        <v>83841</v>
      </c>
      <c r="D635" s="12">
        <v>280</v>
      </c>
      <c r="E635" s="12" t="s">
        <v>13</v>
      </c>
      <c r="F635" s="45" t="s">
        <v>810</v>
      </c>
      <c r="G635" s="46"/>
      <c r="H635" s="46"/>
      <c r="I635" s="47"/>
      <c r="J635" s="10" t="s">
        <v>249</v>
      </c>
      <c r="K635" s="11">
        <f t="shared" si="14"/>
        <v>213.70000000000002</v>
      </c>
      <c r="L635" s="2">
        <v>213.70000000000002</v>
      </c>
    </row>
    <row r="636" spans="2:12" ht="12.95" customHeight="1" x14ac:dyDescent="0.2">
      <c r="B636" s="12">
        <v>13</v>
      </c>
      <c r="C636" s="13">
        <v>83842</v>
      </c>
      <c r="D636" s="12">
        <v>280</v>
      </c>
      <c r="E636" s="12" t="s">
        <v>14</v>
      </c>
      <c r="F636" s="45" t="s">
        <v>811</v>
      </c>
      <c r="G636" s="46"/>
      <c r="H636" s="46"/>
      <c r="I636" s="47"/>
      <c r="J636" s="10" t="s">
        <v>249</v>
      </c>
      <c r="K636" s="11">
        <f t="shared" si="14"/>
        <v>371.40000000000003</v>
      </c>
      <c r="L636" s="2">
        <v>371.40000000000003</v>
      </c>
    </row>
    <row r="637" spans="2:12" ht="12.95" customHeight="1" x14ac:dyDescent="0.2">
      <c r="B637" s="12">
        <v>13</v>
      </c>
      <c r="C637" s="13">
        <v>83843</v>
      </c>
      <c r="D637" s="12">
        <v>280</v>
      </c>
      <c r="E637" s="12" t="s">
        <v>15</v>
      </c>
      <c r="F637" s="45" t="s">
        <v>812</v>
      </c>
      <c r="G637" s="46"/>
      <c r="H637" s="46"/>
      <c r="I637" s="47"/>
      <c r="J637" s="10" t="s">
        <v>249</v>
      </c>
      <c r="K637" s="11">
        <f t="shared" si="14"/>
        <v>650</v>
      </c>
      <c r="L637" s="2">
        <v>650</v>
      </c>
    </row>
    <row r="638" spans="2:12" ht="12.95" customHeight="1" x14ac:dyDescent="0.2">
      <c r="B638" s="12">
        <v>14</v>
      </c>
      <c r="C638" s="13">
        <v>83730</v>
      </c>
      <c r="D638" s="12" t="s">
        <v>366</v>
      </c>
      <c r="E638" s="12" t="s">
        <v>280</v>
      </c>
      <c r="F638" s="45" t="s">
        <v>476</v>
      </c>
      <c r="G638" s="46"/>
      <c r="H638" s="46"/>
      <c r="I638" s="47"/>
      <c r="J638" s="10" t="s">
        <v>248</v>
      </c>
      <c r="K638" s="11">
        <f t="shared" si="14"/>
        <v>57.300000000000004</v>
      </c>
      <c r="L638" s="2">
        <v>57.300000000000004</v>
      </c>
    </row>
    <row r="639" spans="2:12" ht="12.95" customHeight="1" x14ac:dyDescent="0.2">
      <c r="B639" s="12">
        <v>14</v>
      </c>
      <c r="C639" s="13">
        <v>83731</v>
      </c>
      <c r="D639" s="12" t="s">
        <v>366</v>
      </c>
      <c r="E639" s="12" t="s">
        <v>281</v>
      </c>
      <c r="F639" s="45" t="s">
        <v>477</v>
      </c>
      <c r="G639" s="46"/>
      <c r="H639" s="46"/>
      <c r="I639" s="47"/>
      <c r="J639" s="10" t="s">
        <v>248</v>
      </c>
      <c r="K639" s="11">
        <f t="shared" si="14"/>
        <v>87.300000000000011</v>
      </c>
      <c r="L639" s="2">
        <v>87.300000000000011</v>
      </c>
    </row>
    <row r="640" spans="2:12" ht="12.95" customHeight="1" x14ac:dyDescent="0.2">
      <c r="B640" s="12">
        <v>14</v>
      </c>
      <c r="C640" s="13">
        <v>83732</v>
      </c>
      <c r="D640" s="12" t="s">
        <v>366</v>
      </c>
      <c r="E640" s="12" t="s">
        <v>282</v>
      </c>
      <c r="F640" s="45" t="s">
        <v>478</v>
      </c>
      <c r="G640" s="46"/>
      <c r="H640" s="46"/>
      <c r="I640" s="47"/>
      <c r="J640" s="10" t="s">
        <v>248</v>
      </c>
      <c r="K640" s="11">
        <f t="shared" si="14"/>
        <v>87.300000000000011</v>
      </c>
      <c r="L640" s="2">
        <v>87.300000000000011</v>
      </c>
    </row>
    <row r="641" spans="2:12" ht="12.95" customHeight="1" x14ac:dyDescent="0.2">
      <c r="B641" s="12">
        <v>14</v>
      </c>
      <c r="C641" s="13">
        <v>83733</v>
      </c>
      <c r="D641" s="12" t="s">
        <v>366</v>
      </c>
      <c r="E641" s="12" t="s">
        <v>283</v>
      </c>
      <c r="F641" s="45" t="s">
        <v>479</v>
      </c>
      <c r="G641" s="46"/>
      <c r="H641" s="46"/>
      <c r="I641" s="47"/>
      <c r="J641" s="10" t="s">
        <v>248</v>
      </c>
      <c r="K641" s="11">
        <f t="shared" si="14"/>
        <v>130</v>
      </c>
      <c r="L641" s="2">
        <v>130</v>
      </c>
    </row>
    <row r="642" spans="2:12" ht="12.95" customHeight="1" x14ac:dyDescent="0.2">
      <c r="B642" s="12">
        <v>14</v>
      </c>
      <c r="C642" s="13">
        <v>83734</v>
      </c>
      <c r="D642" s="12" t="s">
        <v>366</v>
      </c>
      <c r="E642" s="12" t="s">
        <v>261</v>
      </c>
      <c r="F642" s="45" t="s">
        <v>480</v>
      </c>
      <c r="G642" s="46"/>
      <c r="H642" s="46"/>
      <c r="I642" s="47"/>
      <c r="J642" s="10" t="s">
        <v>248</v>
      </c>
      <c r="K642" s="11">
        <f t="shared" si="14"/>
        <v>130</v>
      </c>
      <c r="L642" s="2">
        <v>130</v>
      </c>
    </row>
    <row r="643" spans="2:12" ht="12.95" customHeight="1" x14ac:dyDescent="0.2">
      <c r="B643" s="12">
        <v>14</v>
      </c>
      <c r="C643" s="13">
        <v>83735</v>
      </c>
      <c r="D643" s="12" t="s">
        <v>366</v>
      </c>
      <c r="E643" s="12" t="s">
        <v>262</v>
      </c>
      <c r="F643" s="45" t="s">
        <v>481</v>
      </c>
      <c r="G643" s="46"/>
      <c r="H643" s="46"/>
      <c r="I643" s="47"/>
      <c r="J643" s="10" t="s">
        <v>248</v>
      </c>
      <c r="K643" s="11">
        <f t="shared" si="14"/>
        <v>135.30000000000001</v>
      </c>
      <c r="L643" s="2">
        <v>135.30000000000001</v>
      </c>
    </row>
    <row r="644" spans="2:12" ht="12.95" customHeight="1" x14ac:dyDescent="0.2">
      <c r="B644" s="12">
        <v>14</v>
      </c>
      <c r="C644" s="13">
        <v>83736</v>
      </c>
      <c r="D644" s="12" t="s">
        <v>366</v>
      </c>
      <c r="E644" s="12" t="s">
        <v>263</v>
      </c>
      <c r="F644" s="45" t="s">
        <v>482</v>
      </c>
      <c r="G644" s="46"/>
      <c r="H644" s="46"/>
      <c r="I644" s="47"/>
      <c r="J644" s="10" t="s">
        <v>248</v>
      </c>
      <c r="K644" s="11">
        <f t="shared" si="14"/>
        <v>177.20000000000002</v>
      </c>
      <c r="L644" s="2">
        <v>177.20000000000002</v>
      </c>
    </row>
    <row r="645" spans="2:12" ht="12.95" customHeight="1" x14ac:dyDescent="0.2">
      <c r="B645" s="12">
        <v>14</v>
      </c>
      <c r="C645" s="13">
        <v>83737</v>
      </c>
      <c r="D645" s="12" t="s">
        <v>366</v>
      </c>
      <c r="E645" s="12" t="s">
        <v>264</v>
      </c>
      <c r="F645" s="45" t="s">
        <v>483</v>
      </c>
      <c r="G645" s="46"/>
      <c r="H645" s="46"/>
      <c r="I645" s="47"/>
      <c r="J645" s="10" t="s">
        <v>248</v>
      </c>
      <c r="K645" s="11">
        <f t="shared" si="14"/>
        <v>177.20000000000002</v>
      </c>
      <c r="L645" s="2">
        <v>177.20000000000002</v>
      </c>
    </row>
    <row r="646" spans="2:12" ht="12.95" customHeight="1" x14ac:dyDescent="0.2">
      <c r="B646" s="12">
        <v>14</v>
      </c>
      <c r="C646" s="13">
        <v>83738</v>
      </c>
      <c r="D646" s="12" t="s">
        <v>366</v>
      </c>
      <c r="E646" s="12" t="s">
        <v>265</v>
      </c>
      <c r="F646" s="45" t="s">
        <v>484</v>
      </c>
      <c r="G646" s="46"/>
      <c r="H646" s="46"/>
      <c r="I646" s="47"/>
      <c r="J646" s="10" t="s">
        <v>248</v>
      </c>
      <c r="K646" s="11">
        <f t="shared" si="14"/>
        <v>183</v>
      </c>
      <c r="L646" s="2">
        <v>183</v>
      </c>
    </row>
    <row r="647" spans="2:12" ht="12.95" customHeight="1" x14ac:dyDescent="0.2">
      <c r="B647" s="12">
        <v>14</v>
      </c>
      <c r="C647" s="13">
        <v>83739</v>
      </c>
      <c r="D647" s="12" t="s">
        <v>366</v>
      </c>
      <c r="E647" s="12" t="s">
        <v>266</v>
      </c>
      <c r="F647" s="45" t="s">
        <v>485</v>
      </c>
      <c r="G647" s="46"/>
      <c r="H647" s="46"/>
      <c r="I647" s="47"/>
      <c r="J647" s="10" t="s">
        <v>248</v>
      </c>
      <c r="K647" s="11">
        <f t="shared" si="14"/>
        <v>186.60000000000002</v>
      </c>
      <c r="L647" s="2">
        <v>186.60000000000002</v>
      </c>
    </row>
    <row r="648" spans="2:12" ht="12.95" customHeight="1" x14ac:dyDescent="0.2">
      <c r="B648" s="12">
        <v>14</v>
      </c>
      <c r="C648" s="13">
        <v>83740</v>
      </c>
      <c r="D648" s="12" t="s">
        <v>366</v>
      </c>
      <c r="E648" s="12" t="s">
        <v>267</v>
      </c>
      <c r="F648" s="45" t="s">
        <v>486</v>
      </c>
      <c r="G648" s="46"/>
      <c r="H648" s="46"/>
      <c r="I648" s="47"/>
      <c r="J648" s="10" t="s">
        <v>248</v>
      </c>
      <c r="K648" s="11">
        <f t="shared" si="14"/>
        <v>250.4</v>
      </c>
      <c r="L648" s="2">
        <v>250.4</v>
      </c>
    </row>
    <row r="649" spans="2:12" ht="12.95" customHeight="1" x14ac:dyDescent="0.2">
      <c r="B649" s="12">
        <v>14</v>
      </c>
      <c r="C649" s="13">
        <v>83741</v>
      </c>
      <c r="D649" s="12" t="s">
        <v>366</v>
      </c>
      <c r="E649" s="12" t="s">
        <v>268</v>
      </c>
      <c r="F649" s="45" t="s">
        <v>487</v>
      </c>
      <c r="G649" s="46"/>
      <c r="H649" s="46"/>
      <c r="I649" s="47"/>
      <c r="J649" s="10" t="s">
        <v>248</v>
      </c>
      <c r="K649" s="11">
        <f t="shared" si="14"/>
        <v>258.90000000000003</v>
      </c>
      <c r="L649" s="2">
        <v>258.90000000000003</v>
      </c>
    </row>
    <row r="650" spans="2:12" ht="12.95" customHeight="1" x14ac:dyDescent="0.2">
      <c r="B650" s="12">
        <v>14</v>
      </c>
      <c r="C650" s="13">
        <v>83742</v>
      </c>
      <c r="D650" s="12" t="s">
        <v>366</v>
      </c>
      <c r="E650" s="12" t="s">
        <v>269</v>
      </c>
      <c r="F650" s="45" t="s">
        <v>488</v>
      </c>
      <c r="G650" s="46"/>
      <c r="H650" s="46"/>
      <c r="I650" s="47"/>
      <c r="J650" s="10" t="s">
        <v>248</v>
      </c>
      <c r="K650" s="11">
        <f t="shared" si="14"/>
        <v>250.4</v>
      </c>
      <c r="L650" s="2">
        <v>250.4</v>
      </c>
    </row>
    <row r="651" spans="2:12" ht="12.95" customHeight="1" x14ac:dyDescent="0.2">
      <c r="B651" s="12">
        <v>14</v>
      </c>
      <c r="C651" s="13">
        <v>83743</v>
      </c>
      <c r="D651" s="12" t="s">
        <v>366</v>
      </c>
      <c r="E651" s="12" t="s">
        <v>270</v>
      </c>
      <c r="F651" s="45" t="s">
        <v>489</v>
      </c>
      <c r="G651" s="46"/>
      <c r="H651" s="46"/>
      <c r="I651" s="47"/>
      <c r="J651" s="10" t="s">
        <v>248</v>
      </c>
      <c r="K651" s="11">
        <f t="shared" si="14"/>
        <v>258.90000000000003</v>
      </c>
      <c r="L651" s="2">
        <v>258.90000000000003</v>
      </c>
    </row>
    <row r="652" spans="2:12" ht="12.95" customHeight="1" x14ac:dyDescent="0.2">
      <c r="B652" s="12">
        <v>14</v>
      </c>
      <c r="C652" s="13">
        <v>83744</v>
      </c>
      <c r="D652" s="12" t="s">
        <v>366</v>
      </c>
      <c r="E652" s="12" t="s">
        <v>271</v>
      </c>
      <c r="F652" s="45" t="s">
        <v>490</v>
      </c>
      <c r="G652" s="46"/>
      <c r="H652" s="46"/>
      <c r="I652" s="47"/>
      <c r="J652" s="10" t="s">
        <v>248</v>
      </c>
      <c r="K652" s="11">
        <f t="shared" si="14"/>
        <v>262.3</v>
      </c>
      <c r="L652" s="2">
        <v>262.3</v>
      </c>
    </row>
    <row r="653" spans="2:12" ht="12.95" customHeight="1" x14ac:dyDescent="0.2">
      <c r="B653" s="12">
        <v>14</v>
      </c>
      <c r="C653" s="13">
        <v>83745</v>
      </c>
      <c r="D653" s="12" t="s">
        <v>366</v>
      </c>
      <c r="E653" s="12" t="s">
        <v>1013</v>
      </c>
      <c r="F653" s="45" t="s">
        <v>491</v>
      </c>
      <c r="G653" s="46"/>
      <c r="H653" s="46"/>
      <c r="I653" s="47"/>
      <c r="J653" s="10" t="s">
        <v>249</v>
      </c>
      <c r="K653" s="11">
        <f t="shared" si="14"/>
        <v>560</v>
      </c>
      <c r="L653" s="2">
        <v>560</v>
      </c>
    </row>
    <row r="654" spans="2:12" ht="12.95" customHeight="1" x14ac:dyDescent="0.2">
      <c r="B654" s="12">
        <v>14</v>
      </c>
      <c r="C654" s="13">
        <v>83746</v>
      </c>
      <c r="D654" s="12" t="s">
        <v>366</v>
      </c>
      <c r="E654" s="12" t="s">
        <v>1014</v>
      </c>
      <c r="F654" s="45" t="s">
        <v>492</v>
      </c>
      <c r="G654" s="46"/>
      <c r="H654" s="46"/>
      <c r="I654" s="47"/>
      <c r="J654" s="10" t="s">
        <v>249</v>
      </c>
      <c r="K654" s="11">
        <f t="shared" si="14"/>
        <v>561</v>
      </c>
      <c r="L654" s="2">
        <v>561</v>
      </c>
    </row>
    <row r="655" spans="2:12" ht="12.95" customHeight="1" x14ac:dyDescent="0.2">
      <c r="B655" s="12">
        <v>14</v>
      </c>
      <c r="C655" s="13">
        <v>83747</v>
      </c>
      <c r="D655" s="12" t="s">
        <v>366</v>
      </c>
      <c r="E655" s="12" t="s">
        <v>1017</v>
      </c>
      <c r="F655" s="45" t="s">
        <v>1068</v>
      </c>
      <c r="G655" s="46"/>
      <c r="H655" s="46"/>
      <c r="I655" s="47"/>
      <c r="J655" s="10" t="s">
        <v>249</v>
      </c>
      <c r="K655" s="11">
        <f t="shared" si="14"/>
        <v>561</v>
      </c>
      <c r="L655" s="2">
        <v>561</v>
      </c>
    </row>
    <row r="656" spans="2:12" ht="12.95" customHeight="1" x14ac:dyDescent="0.2">
      <c r="B656" s="12">
        <v>14</v>
      </c>
      <c r="C656" s="13">
        <v>83748</v>
      </c>
      <c r="D656" s="12" t="s">
        <v>366</v>
      </c>
      <c r="E656" s="12" t="s">
        <v>1016</v>
      </c>
      <c r="F656" s="45" t="s">
        <v>493</v>
      </c>
      <c r="G656" s="46"/>
      <c r="H656" s="46"/>
      <c r="I656" s="47"/>
      <c r="J656" s="10" t="s">
        <v>249</v>
      </c>
      <c r="K656" s="11">
        <f t="shared" si="14"/>
        <v>561</v>
      </c>
      <c r="L656" s="2">
        <v>561</v>
      </c>
    </row>
    <row r="657" spans="2:12" ht="12.95" customHeight="1" x14ac:dyDescent="0.2">
      <c r="B657" s="12">
        <v>14</v>
      </c>
      <c r="C657" s="13">
        <v>83749</v>
      </c>
      <c r="D657" s="12" t="s">
        <v>366</v>
      </c>
      <c r="E657" s="12" t="s">
        <v>272</v>
      </c>
      <c r="F657" s="45" t="s">
        <v>494</v>
      </c>
      <c r="G657" s="46"/>
      <c r="H657" s="46"/>
      <c r="I657" s="47"/>
      <c r="J657" s="10" t="s">
        <v>249</v>
      </c>
      <c r="K657" s="11">
        <f t="shared" si="14"/>
        <v>828</v>
      </c>
      <c r="L657" s="2">
        <v>828</v>
      </c>
    </row>
    <row r="658" spans="2:12" ht="12.95" customHeight="1" x14ac:dyDescent="0.2">
      <c r="B658" s="12">
        <v>14</v>
      </c>
      <c r="C658" s="13">
        <v>83750</v>
      </c>
      <c r="D658" s="12" t="s">
        <v>366</v>
      </c>
      <c r="E658" s="12" t="s">
        <v>273</v>
      </c>
      <c r="F658" s="45" t="s">
        <v>495</v>
      </c>
      <c r="G658" s="46"/>
      <c r="H658" s="46"/>
      <c r="I658" s="47"/>
      <c r="J658" s="10" t="s">
        <v>249</v>
      </c>
      <c r="K658" s="11">
        <f t="shared" si="14"/>
        <v>826</v>
      </c>
      <c r="L658" s="2">
        <v>826</v>
      </c>
    </row>
    <row r="659" spans="2:12" ht="12.95" customHeight="1" x14ac:dyDescent="0.2">
      <c r="B659" s="12">
        <v>14</v>
      </c>
      <c r="C659" s="13">
        <v>83751</v>
      </c>
      <c r="D659" s="12" t="s">
        <v>366</v>
      </c>
      <c r="E659" s="12" t="s">
        <v>274</v>
      </c>
      <c r="F659" s="45" t="s">
        <v>496</v>
      </c>
      <c r="G659" s="46"/>
      <c r="H659" s="46"/>
      <c r="I659" s="47"/>
      <c r="J659" s="10" t="s">
        <v>249</v>
      </c>
      <c r="K659" s="11">
        <f t="shared" si="14"/>
        <v>826</v>
      </c>
      <c r="L659" s="2">
        <v>826</v>
      </c>
    </row>
    <row r="660" spans="2:12" ht="12.95" customHeight="1" x14ac:dyDescent="0.2">
      <c r="B660" s="12">
        <v>14</v>
      </c>
      <c r="C660" s="13">
        <v>83752</v>
      </c>
      <c r="D660" s="12" t="s">
        <v>366</v>
      </c>
      <c r="E660" s="12" t="s">
        <v>275</v>
      </c>
      <c r="F660" s="45" t="s">
        <v>497</v>
      </c>
      <c r="G660" s="46"/>
      <c r="H660" s="46"/>
      <c r="I660" s="47"/>
      <c r="J660" s="10" t="s">
        <v>249</v>
      </c>
      <c r="K660" s="11">
        <f t="shared" si="14"/>
        <v>828</v>
      </c>
      <c r="L660" s="2">
        <v>828</v>
      </c>
    </row>
    <row r="661" spans="2:12" ht="12.95" customHeight="1" x14ac:dyDescent="0.2">
      <c r="B661" s="12">
        <v>14</v>
      </c>
      <c r="C661" s="13">
        <v>83753</v>
      </c>
      <c r="D661" s="12" t="s">
        <v>366</v>
      </c>
      <c r="E661" s="12" t="s">
        <v>1019</v>
      </c>
      <c r="F661" s="45" t="s">
        <v>498</v>
      </c>
      <c r="G661" s="46"/>
      <c r="H661" s="46"/>
      <c r="I661" s="47"/>
      <c r="J661" s="10" t="s">
        <v>249</v>
      </c>
      <c r="K661" s="11">
        <f t="shared" si="14"/>
        <v>823</v>
      </c>
      <c r="L661" s="2">
        <v>823</v>
      </c>
    </row>
    <row r="662" spans="2:12" ht="12.95" customHeight="1" x14ac:dyDescent="0.2">
      <c r="B662" s="12">
        <v>14</v>
      </c>
      <c r="C662" s="13">
        <v>83754</v>
      </c>
      <c r="D662" s="12" t="s">
        <v>366</v>
      </c>
      <c r="E662" s="12" t="s">
        <v>276</v>
      </c>
      <c r="F662" s="45" t="s">
        <v>499</v>
      </c>
      <c r="G662" s="46"/>
      <c r="H662" s="46"/>
      <c r="I662" s="47"/>
      <c r="J662" s="10" t="s">
        <v>249</v>
      </c>
      <c r="K662" s="11">
        <f t="shared" si="14"/>
        <v>1728</v>
      </c>
      <c r="L662" s="2">
        <v>1728</v>
      </c>
    </row>
    <row r="663" spans="2:12" ht="12.95" customHeight="1" x14ac:dyDescent="0.2">
      <c r="B663" s="12">
        <v>14</v>
      </c>
      <c r="C663" s="13">
        <v>83755</v>
      </c>
      <c r="D663" s="12" t="s">
        <v>366</v>
      </c>
      <c r="E663" s="12" t="s">
        <v>1020</v>
      </c>
      <c r="F663" s="45" t="s">
        <v>500</v>
      </c>
      <c r="G663" s="46"/>
      <c r="H663" s="46"/>
      <c r="I663" s="47"/>
      <c r="J663" s="10" t="s">
        <v>249</v>
      </c>
      <c r="K663" s="11">
        <f t="shared" si="14"/>
        <v>1570</v>
      </c>
      <c r="L663" s="2">
        <v>1570</v>
      </c>
    </row>
    <row r="664" spans="2:12" ht="12.95" customHeight="1" x14ac:dyDescent="0.2">
      <c r="B664" s="12">
        <v>14</v>
      </c>
      <c r="C664" s="13">
        <v>83756</v>
      </c>
      <c r="D664" s="12" t="s">
        <v>366</v>
      </c>
      <c r="E664" s="12" t="s">
        <v>277</v>
      </c>
      <c r="F664" s="45" t="s">
        <v>501</v>
      </c>
      <c r="G664" s="46"/>
      <c r="H664" s="46"/>
      <c r="I664" s="47"/>
      <c r="J664" s="10" t="s">
        <v>249</v>
      </c>
      <c r="K664" s="11">
        <f t="shared" si="14"/>
        <v>1570</v>
      </c>
      <c r="L664" s="2">
        <v>1570</v>
      </c>
    </row>
    <row r="665" spans="2:12" ht="12.95" customHeight="1" x14ac:dyDescent="0.2">
      <c r="B665" s="12">
        <v>14</v>
      </c>
      <c r="C665" s="13">
        <v>83990</v>
      </c>
      <c r="D665" s="12">
        <v>1</v>
      </c>
      <c r="E665" s="12" t="s">
        <v>6</v>
      </c>
      <c r="F665" s="45" t="s">
        <v>502</v>
      </c>
      <c r="G665" s="46"/>
      <c r="H665" s="46"/>
      <c r="I665" s="47"/>
      <c r="J665" s="10" t="s">
        <v>248</v>
      </c>
      <c r="K665" s="11">
        <f t="shared" si="14"/>
        <v>53.400000000000006</v>
      </c>
      <c r="L665" s="2">
        <v>53.400000000000006</v>
      </c>
    </row>
    <row r="666" spans="2:12" ht="12.95" customHeight="1" x14ac:dyDescent="0.2">
      <c r="B666" s="12">
        <v>14</v>
      </c>
      <c r="C666" s="13">
        <v>83991</v>
      </c>
      <c r="D666" s="12">
        <v>1</v>
      </c>
      <c r="E666" s="12" t="s">
        <v>7</v>
      </c>
      <c r="F666" s="45" t="s">
        <v>368</v>
      </c>
      <c r="G666" s="46"/>
      <c r="H666" s="46"/>
      <c r="I666" s="47"/>
      <c r="J666" s="10" t="s">
        <v>248</v>
      </c>
      <c r="K666" s="11">
        <f t="shared" si="14"/>
        <v>53.400000000000006</v>
      </c>
      <c r="L666" s="2">
        <v>53.400000000000006</v>
      </c>
    </row>
    <row r="667" spans="2:12" ht="12.95" customHeight="1" x14ac:dyDescent="0.2">
      <c r="B667" s="12">
        <v>14</v>
      </c>
      <c r="C667" s="13">
        <v>83992</v>
      </c>
      <c r="D667" s="12">
        <v>1</v>
      </c>
      <c r="E667" s="12" t="s">
        <v>8</v>
      </c>
      <c r="F667" s="45" t="s">
        <v>503</v>
      </c>
      <c r="G667" s="46"/>
      <c r="H667" s="46"/>
      <c r="I667" s="47"/>
      <c r="J667" s="10" t="s">
        <v>248</v>
      </c>
      <c r="K667" s="11">
        <f t="shared" si="14"/>
        <v>71</v>
      </c>
      <c r="L667" s="2">
        <v>71</v>
      </c>
    </row>
    <row r="668" spans="2:12" ht="12.95" customHeight="1" x14ac:dyDescent="0.2">
      <c r="B668" s="12">
        <v>14</v>
      </c>
      <c r="C668" s="13">
        <v>83993</v>
      </c>
      <c r="D668" s="12">
        <v>1</v>
      </c>
      <c r="E668" s="12" t="s">
        <v>9</v>
      </c>
      <c r="F668" s="45" t="s">
        <v>504</v>
      </c>
      <c r="G668" s="46"/>
      <c r="H668" s="46"/>
      <c r="I668" s="47"/>
      <c r="J668" s="10" t="s">
        <v>248</v>
      </c>
      <c r="K668" s="11">
        <f t="shared" si="14"/>
        <v>104</v>
      </c>
      <c r="L668" s="2">
        <v>104</v>
      </c>
    </row>
    <row r="669" spans="2:12" ht="12.95" customHeight="1" x14ac:dyDescent="0.2">
      <c r="B669" s="12">
        <v>14</v>
      </c>
      <c r="C669" s="13">
        <v>83994</v>
      </c>
      <c r="D669" s="12">
        <v>1</v>
      </c>
      <c r="E669" s="12" t="s">
        <v>10</v>
      </c>
      <c r="F669" s="45" t="s">
        <v>505</v>
      </c>
      <c r="G669" s="46"/>
      <c r="H669" s="46"/>
      <c r="I669" s="47"/>
      <c r="J669" s="10" t="s">
        <v>248</v>
      </c>
      <c r="K669" s="11">
        <f t="shared" si="14"/>
        <v>169.60000000000002</v>
      </c>
      <c r="L669" s="2">
        <v>169.60000000000002</v>
      </c>
    </row>
    <row r="670" spans="2:12" ht="12.95" customHeight="1" x14ac:dyDescent="0.2">
      <c r="B670" s="12">
        <v>14</v>
      </c>
      <c r="C670" s="13">
        <v>83995</v>
      </c>
      <c r="D670" s="12">
        <v>1</v>
      </c>
      <c r="E670" s="12" t="s">
        <v>11</v>
      </c>
      <c r="F670" s="45" t="s">
        <v>506</v>
      </c>
      <c r="G670" s="46"/>
      <c r="H670" s="46"/>
      <c r="I670" s="47"/>
      <c r="J670" s="10" t="s">
        <v>248</v>
      </c>
      <c r="K670" s="11">
        <f t="shared" si="14"/>
        <v>237.10000000000002</v>
      </c>
      <c r="L670" s="2">
        <v>237.10000000000002</v>
      </c>
    </row>
    <row r="671" spans="2:12" ht="12.95" customHeight="1" x14ac:dyDescent="0.2">
      <c r="B671" s="12">
        <v>14</v>
      </c>
      <c r="C671" s="13">
        <v>83996</v>
      </c>
      <c r="D671" s="12">
        <v>1</v>
      </c>
      <c r="E671" s="12" t="s">
        <v>12</v>
      </c>
      <c r="F671" s="45" t="s">
        <v>507</v>
      </c>
      <c r="G671" s="46"/>
      <c r="H671" s="46"/>
      <c r="I671" s="47"/>
      <c r="J671" s="10" t="s">
        <v>248</v>
      </c>
      <c r="K671" s="11">
        <f t="shared" si="14"/>
        <v>363</v>
      </c>
      <c r="L671" s="2">
        <v>363</v>
      </c>
    </row>
    <row r="672" spans="2:12" ht="12.95" customHeight="1" x14ac:dyDescent="0.2">
      <c r="B672" s="12"/>
      <c r="C672" s="13">
        <v>84000</v>
      </c>
      <c r="D672" s="12">
        <v>2</v>
      </c>
      <c r="E672" s="12" t="s">
        <v>6</v>
      </c>
      <c r="F672" s="45" t="s">
        <v>508</v>
      </c>
      <c r="G672" s="46"/>
      <c r="H672" s="46"/>
      <c r="I672" s="47"/>
      <c r="J672" s="10" t="s">
        <v>248</v>
      </c>
      <c r="K672" s="11">
        <f t="shared" si="14"/>
        <v>53.900000000000006</v>
      </c>
      <c r="L672" s="2">
        <v>53.900000000000006</v>
      </c>
    </row>
    <row r="673" spans="2:12" ht="12.95" customHeight="1" x14ac:dyDescent="0.2">
      <c r="B673" s="12">
        <v>14</v>
      </c>
      <c r="C673" s="13">
        <v>84001</v>
      </c>
      <c r="D673" s="12">
        <v>2</v>
      </c>
      <c r="E673" s="12" t="s">
        <v>7</v>
      </c>
      <c r="F673" s="45" t="s">
        <v>369</v>
      </c>
      <c r="G673" s="46"/>
      <c r="H673" s="46"/>
      <c r="I673" s="47"/>
      <c r="J673" s="10" t="s">
        <v>248</v>
      </c>
      <c r="K673" s="11">
        <f t="shared" si="14"/>
        <v>51.7</v>
      </c>
      <c r="L673" s="2">
        <v>51.7</v>
      </c>
    </row>
    <row r="674" spans="2:12" ht="12.95" customHeight="1" x14ac:dyDescent="0.2">
      <c r="B674" s="12">
        <v>14</v>
      </c>
      <c r="C674" s="13">
        <v>84002</v>
      </c>
      <c r="D674" s="12">
        <v>2</v>
      </c>
      <c r="E674" s="12" t="s">
        <v>8</v>
      </c>
      <c r="F674" s="45" t="s">
        <v>509</v>
      </c>
      <c r="G674" s="46"/>
      <c r="H674" s="46"/>
      <c r="I674" s="47"/>
      <c r="J674" s="10" t="s">
        <v>248</v>
      </c>
      <c r="K674" s="11">
        <f t="shared" si="14"/>
        <v>78.800000000000011</v>
      </c>
      <c r="L674" s="2">
        <v>78.800000000000011</v>
      </c>
    </row>
    <row r="675" spans="2:12" ht="12.95" customHeight="1" x14ac:dyDescent="0.2">
      <c r="B675" s="12">
        <v>14</v>
      </c>
      <c r="C675" s="13">
        <v>84003</v>
      </c>
      <c r="D675" s="12">
        <v>2</v>
      </c>
      <c r="E675" s="12" t="s">
        <v>9</v>
      </c>
      <c r="F675" s="45" t="s">
        <v>510</v>
      </c>
      <c r="G675" s="46"/>
      <c r="H675" s="46"/>
      <c r="I675" s="47"/>
      <c r="J675" s="10" t="s">
        <v>248</v>
      </c>
      <c r="K675" s="11">
        <f t="shared" si="14"/>
        <v>113.30000000000001</v>
      </c>
      <c r="L675" s="2">
        <v>113.30000000000001</v>
      </c>
    </row>
    <row r="676" spans="2:12" ht="12.95" customHeight="1" x14ac:dyDescent="0.2">
      <c r="B676" s="12">
        <v>14</v>
      </c>
      <c r="C676" s="13">
        <v>84004</v>
      </c>
      <c r="D676" s="12">
        <v>2</v>
      </c>
      <c r="E676" s="12" t="s">
        <v>10</v>
      </c>
      <c r="F676" s="45" t="s">
        <v>511</v>
      </c>
      <c r="G676" s="46"/>
      <c r="H676" s="46"/>
      <c r="I676" s="47"/>
      <c r="J676" s="10" t="s">
        <v>248</v>
      </c>
      <c r="K676" s="11">
        <f t="shared" si="14"/>
        <v>183.4</v>
      </c>
      <c r="L676" s="2">
        <v>183.4</v>
      </c>
    </row>
    <row r="677" spans="2:12" ht="12.95" customHeight="1" x14ac:dyDescent="0.2">
      <c r="B677" s="12">
        <v>14</v>
      </c>
      <c r="C677" s="13">
        <v>84005</v>
      </c>
      <c r="D677" s="12">
        <v>2</v>
      </c>
      <c r="E677" s="12" t="s">
        <v>11</v>
      </c>
      <c r="F677" s="45" t="s">
        <v>512</v>
      </c>
      <c r="G677" s="46"/>
      <c r="H677" s="46"/>
      <c r="I677" s="47"/>
      <c r="J677" s="10" t="s">
        <v>248</v>
      </c>
      <c r="K677" s="11">
        <f t="shared" si="14"/>
        <v>268.90000000000003</v>
      </c>
      <c r="L677" s="2">
        <v>268.90000000000003</v>
      </c>
    </row>
    <row r="678" spans="2:12" ht="12.95" customHeight="1" x14ac:dyDescent="0.2">
      <c r="B678" s="12">
        <v>14</v>
      </c>
      <c r="C678" s="13">
        <v>84006</v>
      </c>
      <c r="D678" s="12">
        <v>2</v>
      </c>
      <c r="E678" s="12" t="s">
        <v>12</v>
      </c>
      <c r="F678" s="45" t="s">
        <v>513</v>
      </c>
      <c r="G678" s="46"/>
      <c r="H678" s="46"/>
      <c r="I678" s="47"/>
      <c r="J678" s="10" t="s">
        <v>248</v>
      </c>
      <c r="K678" s="11">
        <f t="shared" si="14"/>
        <v>410</v>
      </c>
      <c r="L678" s="2">
        <v>410</v>
      </c>
    </row>
    <row r="679" spans="2:12" ht="12.95" customHeight="1" x14ac:dyDescent="0.2">
      <c r="B679" s="12">
        <v>14</v>
      </c>
      <c r="C679" s="13">
        <v>84011</v>
      </c>
      <c r="D679" s="12" t="s">
        <v>367</v>
      </c>
      <c r="E679" s="12" t="s">
        <v>280</v>
      </c>
      <c r="F679" s="45" t="s">
        <v>514</v>
      </c>
      <c r="G679" s="46"/>
      <c r="H679" s="46"/>
      <c r="I679" s="47"/>
      <c r="J679" s="10" t="s">
        <v>248</v>
      </c>
      <c r="K679" s="11">
        <f t="shared" si="14"/>
        <v>44.35</v>
      </c>
      <c r="L679" s="2">
        <v>44.35</v>
      </c>
    </row>
    <row r="680" spans="2:12" ht="12.95" customHeight="1" x14ac:dyDescent="0.2">
      <c r="B680" s="12">
        <v>14</v>
      </c>
      <c r="C680" s="13">
        <v>84012</v>
      </c>
      <c r="D680" s="12" t="s">
        <v>367</v>
      </c>
      <c r="E680" s="12" t="s">
        <v>281</v>
      </c>
      <c r="F680" s="45" t="s">
        <v>515</v>
      </c>
      <c r="G680" s="46"/>
      <c r="H680" s="46"/>
      <c r="I680" s="47"/>
      <c r="J680" s="10" t="s">
        <v>248</v>
      </c>
      <c r="K680" s="11">
        <f t="shared" si="14"/>
        <v>65.7</v>
      </c>
      <c r="L680" s="2">
        <v>65.7</v>
      </c>
    </row>
    <row r="681" spans="2:12" ht="12.95" customHeight="1" x14ac:dyDescent="0.2">
      <c r="B681" s="12">
        <v>14</v>
      </c>
      <c r="C681" s="13">
        <v>84013</v>
      </c>
      <c r="D681" s="12" t="s">
        <v>367</v>
      </c>
      <c r="E681" s="12" t="s">
        <v>282</v>
      </c>
      <c r="F681" s="45" t="s">
        <v>516</v>
      </c>
      <c r="G681" s="46"/>
      <c r="H681" s="46"/>
      <c r="I681" s="47"/>
      <c r="J681" s="10" t="s">
        <v>248</v>
      </c>
      <c r="K681" s="11">
        <f t="shared" si="14"/>
        <v>65.7</v>
      </c>
      <c r="L681" s="2">
        <v>65.7</v>
      </c>
    </row>
    <row r="682" spans="2:12" ht="12.95" customHeight="1" x14ac:dyDescent="0.2">
      <c r="B682" s="12">
        <v>14</v>
      </c>
      <c r="C682" s="13">
        <v>84014</v>
      </c>
      <c r="D682" s="12" t="s">
        <v>367</v>
      </c>
      <c r="E682" s="12" t="s">
        <v>283</v>
      </c>
      <c r="F682" s="45" t="s">
        <v>517</v>
      </c>
      <c r="G682" s="46"/>
      <c r="H682" s="46"/>
      <c r="I682" s="47"/>
      <c r="J682" s="10" t="s">
        <v>248</v>
      </c>
      <c r="K682" s="11">
        <f t="shared" si="14"/>
        <v>104.7</v>
      </c>
      <c r="L682" s="2">
        <v>104.7</v>
      </c>
    </row>
    <row r="683" spans="2:12" ht="12.95" customHeight="1" x14ac:dyDescent="0.2">
      <c r="B683" s="12">
        <v>14</v>
      </c>
      <c r="C683" s="13">
        <v>84015</v>
      </c>
      <c r="D683" s="12" t="s">
        <v>367</v>
      </c>
      <c r="E683" s="12" t="s">
        <v>261</v>
      </c>
      <c r="F683" s="45" t="s">
        <v>518</v>
      </c>
      <c r="G683" s="46"/>
      <c r="H683" s="46"/>
      <c r="I683" s="47"/>
      <c r="J683" s="10" t="s">
        <v>248</v>
      </c>
      <c r="K683" s="11">
        <f t="shared" si="14"/>
        <v>104.7</v>
      </c>
      <c r="L683" s="2">
        <v>104.7</v>
      </c>
    </row>
    <row r="684" spans="2:12" ht="12.95" customHeight="1" x14ac:dyDescent="0.2">
      <c r="B684" s="12">
        <v>14</v>
      </c>
      <c r="C684" s="13">
        <v>84016</v>
      </c>
      <c r="D684" s="12" t="s">
        <v>367</v>
      </c>
      <c r="E684" s="12" t="s">
        <v>227</v>
      </c>
      <c r="F684" s="45" t="s">
        <v>519</v>
      </c>
      <c r="G684" s="46"/>
      <c r="H684" s="46"/>
      <c r="I684" s="47"/>
      <c r="J684" s="10" t="s">
        <v>248</v>
      </c>
      <c r="K684" s="11">
        <f t="shared" si="14"/>
        <v>104.7</v>
      </c>
      <c r="L684" s="2">
        <v>104.7</v>
      </c>
    </row>
    <row r="685" spans="2:12" ht="12.95" customHeight="1" x14ac:dyDescent="0.2">
      <c r="B685" s="12">
        <v>14</v>
      </c>
      <c r="C685" s="13">
        <v>84017</v>
      </c>
      <c r="D685" s="12" t="s">
        <v>367</v>
      </c>
      <c r="E685" s="12" t="s">
        <v>263</v>
      </c>
      <c r="F685" s="45" t="s">
        <v>520</v>
      </c>
      <c r="G685" s="46"/>
      <c r="H685" s="46"/>
      <c r="I685" s="47"/>
      <c r="J685" s="10" t="s">
        <v>248</v>
      </c>
      <c r="K685" s="11">
        <f t="shared" si="14"/>
        <v>136.9</v>
      </c>
      <c r="L685" s="2">
        <v>136.9</v>
      </c>
    </row>
    <row r="686" spans="2:12" ht="12.95" customHeight="1" x14ac:dyDescent="0.2">
      <c r="B686" s="12">
        <v>14</v>
      </c>
      <c r="C686" s="13">
        <v>84018</v>
      </c>
      <c r="D686" s="12" t="s">
        <v>367</v>
      </c>
      <c r="E686" s="12" t="s">
        <v>264</v>
      </c>
      <c r="F686" s="45" t="s">
        <v>521</v>
      </c>
      <c r="G686" s="46"/>
      <c r="H686" s="46"/>
      <c r="I686" s="47"/>
      <c r="J686" s="10" t="s">
        <v>248</v>
      </c>
      <c r="K686" s="11">
        <f t="shared" si="14"/>
        <v>136.9</v>
      </c>
      <c r="L686" s="2">
        <v>136.9</v>
      </c>
    </row>
    <row r="687" spans="2:12" ht="12.95" customHeight="1" x14ac:dyDescent="0.2">
      <c r="B687" s="12">
        <v>14</v>
      </c>
      <c r="C687" s="13">
        <v>84019</v>
      </c>
      <c r="D687" s="12" t="s">
        <v>367</v>
      </c>
      <c r="E687" s="12" t="s">
        <v>265</v>
      </c>
      <c r="F687" s="45" t="s">
        <v>522</v>
      </c>
      <c r="G687" s="46"/>
      <c r="H687" s="46"/>
      <c r="I687" s="47"/>
      <c r="J687" s="10" t="s">
        <v>248</v>
      </c>
      <c r="K687" s="11">
        <f t="shared" si="14"/>
        <v>136.9</v>
      </c>
      <c r="L687" s="2">
        <v>136.9</v>
      </c>
    </row>
    <row r="688" spans="2:12" ht="12.95" customHeight="1" x14ac:dyDescent="0.2">
      <c r="B688" s="12">
        <v>14</v>
      </c>
      <c r="C688" s="13">
        <v>84020</v>
      </c>
      <c r="D688" s="12" t="s">
        <v>367</v>
      </c>
      <c r="E688" s="12" t="s">
        <v>266</v>
      </c>
      <c r="F688" s="45" t="s">
        <v>523</v>
      </c>
      <c r="G688" s="46"/>
      <c r="H688" s="46"/>
      <c r="I688" s="47"/>
      <c r="J688" s="10" t="s">
        <v>248</v>
      </c>
      <c r="K688" s="11">
        <f t="shared" si="14"/>
        <v>136.9</v>
      </c>
      <c r="L688" s="2">
        <v>136.9</v>
      </c>
    </row>
    <row r="689" spans="2:12" ht="12.95" customHeight="1" x14ac:dyDescent="0.2">
      <c r="B689" s="12">
        <v>14</v>
      </c>
      <c r="C689" s="13">
        <v>84023</v>
      </c>
      <c r="D689" s="12" t="s">
        <v>367</v>
      </c>
      <c r="E689" s="12" t="s">
        <v>269</v>
      </c>
      <c r="F689" s="45" t="s">
        <v>524</v>
      </c>
      <c r="G689" s="46"/>
      <c r="H689" s="46"/>
      <c r="I689" s="47"/>
      <c r="J689" s="10" t="s">
        <v>248</v>
      </c>
      <c r="K689" s="11">
        <f t="shared" si="14"/>
        <v>206.8</v>
      </c>
      <c r="L689" s="2">
        <v>206.8</v>
      </c>
    </row>
    <row r="690" spans="2:12" ht="12.95" customHeight="1" x14ac:dyDescent="0.2">
      <c r="B690" s="12">
        <v>14</v>
      </c>
      <c r="C690" s="13">
        <v>84024</v>
      </c>
      <c r="D690" s="12" t="s">
        <v>367</v>
      </c>
      <c r="E690" s="12" t="s">
        <v>270</v>
      </c>
      <c r="F690" s="45" t="s">
        <v>525</v>
      </c>
      <c r="G690" s="46"/>
      <c r="H690" s="46"/>
      <c r="I690" s="47"/>
      <c r="J690" s="10" t="s">
        <v>248</v>
      </c>
      <c r="K690" s="11">
        <f t="shared" si="14"/>
        <v>206.8</v>
      </c>
      <c r="L690" s="2">
        <v>206.8</v>
      </c>
    </row>
    <row r="691" spans="2:12" ht="12.95" customHeight="1" x14ac:dyDescent="0.2">
      <c r="B691" s="12">
        <v>14</v>
      </c>
      <c r="C691" s="13">
        <v>84025</v>
      </c>
      <c r="D691" s="12" t="s">
        <v>367</v>
      </c>
      <c r="E691" s="12" t="s">
        <v>271</v>
      </c>
      <c r="F691" s="45" t="s">
        <v>526</v>
      </c>
      <c r="G691" s="46"/>
      <c r="H691" s="46"/>
      <c r="I691" s="47"/>
      <c r="J691" s="10" t="s">
        <v>248</v>
      </c>
      <c r="K691" s="11">
        <f t="shared" si="14"/>
        <v>206.8</v>
      </c>
      <c r="L691" s="2">
        <v>206.8</v>
      </c>
    </row>
    <row r="692" spans="2:12" ht="12.95" customHeight="1" x14ac:dyDescent="0.2">
      <c r="B692" s="12"/>
      <c r="C692" s="13">
        <v>84026</v>
      </c>
      <c r="D692" s="12" t="s">
        <v>367</v>
      </c>
      <c r="E692" s="12" t="s">
        <v>1013</v>
      </c>
      <c r="F692" s="45" t="s">
        <v>527</v>
      </c>
      <c r="G692" s="46"/>
      <c r="H692" s="46"/>
      <c r="I692" s="47"/>
      <c r="J692" s="10" t="s">
        <v>249</v>
      </c>
      <c r="K692" s="11">
        <f t="shared" si="14"/>
        <v>452</v>
      </c>
      <c r="L692" s="2">
        <v>452</v>
      </c>
    </row>
    <row r="693" spans="2:12" ht="12.95" customHeight="1" x14ac:dyDescent="0.2">
      <c r="B693" s="12"/>
      <c r="C693" s="13">
        <v>84028</v>
      </c>
      <c r="D693" s="12" t="s">
        <v>367</v>
      </c>
      <c r="E693" s="12" t="s">
        <v>1017</v>
      </c>
      <c r="F693" s="45" t="s">
        <v>528</v>
      </c>
      <c r="G693" s="46"/>
      <c r="H693" s="46"/>
      <c r="I693" s="47"/>
      <c r="J693" s="10" t="s">
        <v>249</v>
      </c>
      <c r="K693" s="11">
        <f t="shared" ref="K693:K756" si="15">L693</f>
        <v>452</v>
      </c>
      <c r="L693" s="2">
        <v>452</v>
      </c>
    </row>
    <row r="694" spans="2:12" ht="12.95" customHeight="1" x14ac:dyDescent="0.2">
      <c r="B694" s="12"/>
      <c r="C694" s="13">
        <v>84029</v>
      </c>
      <c r="D694" s="12" t="s">
        <v>367</v>
      </c>
      <c r="E694" s="12" t="s">
        <v>1016</v>
      </c>
      <c r="F694" s="45" t="s">
        <v>529</v>
      </c>
      <c r="G694" s="46"/>
      <c r="H694" s="46"/>
      <c r="I694" s="47"/>
      <c r="J694" s="10" t="s">
        <v>249</v>
      </c>
      <c r="K694" s="11">
        <f t="shared" si="15"/>
        <v>452</v>
      </c>
      <c r="L694" s="2">
        <v>452</v>
      </c>
    </row>
    <row r="695" spans="2:12" ht="12.95" customHeight="1" x14ac:dyDescent="0.2">
      <c r="B695" s="12"/>
      <c r="C695" s="13">
        <v>84032</v>
      </c>
      <c r="D695" s="12" t="s">
        <v>367</v>
      </c>
      <c r="E695" s="12" t="s">
        <v>274</v>
      </c>
      <c r="F695" s="45" t="s">
        <v>530</v>
      </c>
      <c r="G695" s="46"/>
      <c r="H695" s="46"/>
      <c r="I695" s="47"/>
      <c r="J695" s="10" t="s">
        <v>249</v>
      </c>
      <c r="K695" s="11">
        <f t="shared" si="15"/>
        <v>775</v>
      </c>
      <c r="L695" s="2">
        <v>775</v>
      </c>
    </row>
    <row r="696" spans="2:12" ht="12.95" customHeight="1" x14ac:dyDescent="0.2">
      <c r="B696" s="12"/>
      <c r="C696" s="13">
        <v>84033</v>
      </c>
      <c r="D696" s="12" t="s">
        <v>367</v>
      </c>
      <c r="E696" s="12" t="s">
        <v>275</v>
      </c>
      <c r="F696" s="45" t="s">
        <v>531</v>
      </c>
      <c r="G696" s="46"/>
      <c r="H696" s="46"/>
      <c r="I696" s="47"/>
      <c r="J696" s="10" t="s">
        <v>249</v>
      </c>
      <c r="K696" s="11">
        <f t="shared" si="15"/>
        <v>775</v>
      </c>
      <c r="L696" s="2">
        <v>775</v>
      </c>
    </row>
    <row r="697" spans="2:12" ht="12.95" customHeight="1" x14ac:dyDescent="0.2">
      <c r="B697" s="12"/>
      <c r="C697" s="13">
        <v>84037</v>
      </c>
      <c r="D697" s="12" t="s">
        <v>367</v>
      </c>
      <c r="E697" s="12" t="s">
        <v>277</v>
      </c>
      <c r="F697" s="45" t="s">
        <v>532</v>
      </c>
      <c r="G697" s="46"/>
      <c r="H697" s="46"/>
      <c r="I697" s="47"/>
      <c r="J697" s="10" t="s">
        <v>249</v>
      </c>
      <c r="K697" s="11">
        <f t="shared" si="15"/>
        <v>1321</v>
      </c>
      <c r="L697" s="2">
        <v>1321</v>
      </c>
    </row>
    <row r="698" spans="2:12" ht="12.95" customHeight="1" x14ac:dyDescent="0.2">
      <c r="B698" s="12">
        <v>14</v>
      </c>
      <c r="C698" s="13">
        <v>83950</v>
      </c>
      <c r="D698" s="12">
        <v>95</v>
      </c>
      <c r="E698" s="12" t="s">
        <v>7</v>
      </c>
      <c r="F698" s="45" t="s">
        <v>533</v>
      </c>
      <c r="G698" s="46"/>
      <c r="H698" s="46"/>
      <c r="I698" s="47"/>
      <c r="J698" s="10" t="s">
        <v>248</v>
      </c>
      <c r="K698" s="11">
        <f t="shared" si="15"/>
        <v>155</v>
      </c>
      <c r="L698" s="2">
        <v>155</v>
      </c>
    </row>
    <row r="699" spans="2:12" ht="12.95" customHeight="1" x14ac:dyDescent="0.2">
      <c r="B699" s="12">
        <v>14</v>
      </c>
      <c r="C699" s="13">
        <v>83951</v>
      </c>
      <c r="D699" s="12">
        <v>95</v>
      </c>
      <c r="E699" s="12" t="s">
        <v>8</v>
      </c>
      <c r="F699" s="45" t="s">
        <v>534</v>
      </c>
      <c r="G699" s="46"/>
      <c r="H699" s="46"/>
      <c r="I699" s="47"/>
      <c r="J699" s="10" t="s">
        <v>248</v>
      </c>
      <c r="K699" s="11">
        <f t="shared" si="15"/>
        <v>198.5</v>
      </c>
      <c r="L699" s="2">
        <v>198.5</v>
      </c>
    </row>
    <row r="700" spans="2:12" ht="12.95" customHeight="1" x14ac:dyDescent="0.2">
      <c r="B700" s="12">
        <v>14</v>
      </c>
      <c r="C700" s="13">
        <v>83952</v>
      </c>
      <c r="D700" s="12">
        <v>95</v>
      </c>
      <c r="E700" s="12" t="s">
        <v>9</v>
      </c>
      <c r="F700" s="45" t="s">
        <v>535</v>
      </c>
      <c r="G700" s="46"/>
      <c r="H700" s="46"/>
      <c r="I700" s="47"/>
      <c r="J700" s="10" t="s">
        <v>248</v>
      </c>
      <c r="K700" s="11">
        <f t="shared" si="15"/>
        <v>240.5</v>
      </c>
      <c r="L700" s="2">
        <v>240.5</v>
      </c>
    </row>
    <row r="701" spans="2:12" ht="12.95" customHeight="1" x14ac:dyDescent="0.2">
      <c r="B701" s="12">
        <v>14</v>
      </c>
      <c r="C701" s="13">
        <v>83953</v>
      </c>
      <c r="D701" s="12">
        <v>95</v>
      </c>
      <c r="E701" s="12" t="s">
        <v>10</v>
      </c>
      <c r="F701" s="45" t="s">
        <v>536</v>
      </c>
      <c r="G701" s="46"/>
      <c r="H701" s="46"/>
      <c r="I701" s="47"/>
      <c r="J701" s="10" t="s">
        <v>248</v>
      </c>
      <c r="K701" s="11">
        <f t="shared" si="15"/>
        <v>391.6</v>
      </c>
      <c r="L701" s="2">
        <v>391.6</v>
      </c>
    </row>
    <row r="702" spans="2:12" ht="12.95" customHeight="1" x14ac:dyDescent="0.2">
      <c r="B702" s="12">
        <v>14</v>
      </c>
      <c r="C702" s="13">
        <v>83954</v>
      </c>
      <c r="D702" s="12">
        <v>95</v>
      </c>
      <c r="E702" s="12" t="s">
        <v>11</v>
      </c>
      <c r="F702" s="45" t="s">
        <v>537</v>
      </c>
      <c r="G702" s="46"/>
      <c r="H702" s="46"/>
      <c r="I702" s="47"/>
      <c r="J702" s="10" t="s">
        <v>248</v>
      </c>
      <c r="K702" s="11">
        <f t="shared" si="15"/>
        <v>627</v>
      </c>
      <c r="L702" s="2">
        <v>627</v>
      </c>
    </row>
    <row r="703" spans="2:12" ht="12.95" customHeight="1" x14ac:dyDescent="0.2">
      <c r="B703" s="12">
        <v>14</v>
      </c>
      <c r="C703" s="13">
        <v>83955</v>
      </c>
      <c r="D703" s="12">
        <v>95</v>
      </c>
      <c r="E703" s="12" t="s">
        <v>12</v>
      </c>
      <c r="F703" s="45" t="s">
        <v>538</v>
      </c>
      <c r="G703" s="46"/>
      <c r="H703" s="46"/>
      <c r="I703" s="47"/>
      <c r="J703" s="10" t="s">
        <v>248</v>
      </c>
      <c r="K703" s="11">
        <f t="shared" si="15"/>
        <v>844</v>
      </c>
      <c r="L703" s="2">
        <v>844</v>
      </c>
    </row>
    <row r="704" spans="2:12" ht="12.95" customHeight="1" x14ac:dyDescent="0.2">
      <c r="B704" s="12">
        <v>14</v>
      </c>
      <c r="C704" s="13">
        <v>83960</v>
      </c>
      <c r="D704" s="12">
        <v>97</v>
      </c>
      <c r="E704" s="12" t="s">
        <v>7</v>
      </c>
      <c r="F704" s="45" t="s">
        <v>539</v>
      </c>
      <c r="G704" s="46"/>
      <c r="H704" s="46"/>
      <c r="I704" s="47"/>
      <c r="J704" s="10" t="s">
        <v>248</v>
      </c>
      <c r="K704" s="11">
        <f t="shared" si="15"/>
        <v>161.30000000000001</v>
      </c>
      <c r="L704" s="2">
        <v>161.30000000000001</v>
      </c>
    </row>
    <row r="705" spans="2:12" ht="12.95" customHeight="1" x14ac:dyDescent="0.2">
      <c r="B705" s="12">
        <v>14</v>
      </c>
      <c r="C705" s="13">
        <v>83961</v>
      </c>
      <c r="D705" s="12">
        <v>97</v>
      </c>
      <c r="E705" s="12" t="s">
        <v>8</v>
      </c>
      <c r="F705" s="45" t="s">
        <v>540</v>
      </c>
      <c r="G705" s="46"/>
      <c r="H705" s="46"/>
      <c r="I705" s="47"/>
      <c r="J705" s="10" t="s">
        <v>248</v>
      </c>
      <c r="K705" s="11">
        <f t="shared" si="15"/>
        <v>220.3</v>
      </c>
      <c r="L705" s="2">
        <v>220.3</v>
      </c>
    </row>
    <row r="706" spans="2:12" ht="12.95" customHeight="1" x14ac:dyDescent="0.2">
      <c r="B706" s="12">
        <v>14</v>
      </c>
      <c r="C706" s="13">
        <v>83962</v>
      </c>
      <c r="D706" s="12">
        <v>97</v>
      </c>
      <c r="E706" s="12" t="s">
        <v>9</v>
      </c>
      <c r="F706" s="45" t="s">
        <v>541</v>
      </c>
      <c r="G706" s="46"/>
      <c r="H706" s="46"/>
      <c r="I706" s="47"/>
      <c r="J706" s="10" t="s">
        <v>248</v>
      </c>
      <c r="K706" s="11">
        <f t="shared" si="15"/>
        <v>277.3</v>
      </c>
      <c r="L706" s="2">
        <v>277.3</v>
      </c>
    </row>
    <row r="707" spans="2:12" ht="12.95" customHeight="1" x14ac:dyDescent="0.2">
      <c r="B707" s="12">
        <v>14</v>
      </c>
      <c r="C707" s="13">
        <v>83963</v>
      </c>
      <c r="D707" s="12">
        <v>97</v>
      </c>
      <c r="E707" s="12" t="s">
        <v>10</v>
      </c>
      <c r="F707" s="45" t="s">
        <v>542</v>
      </c>
      <c r="G707" s="46"/>
      <c r="H707" s="46"/>
      <c r="I707" s="47"/>
      <c r="J707" s="10" t="s">
        <v>248</v>
      </c>
      <c r="K707" s="11">
        <f t="shared" si="15"/>
        <v>450.40000000000003</v>
      </c>
      <c r="L707" s="2">
        <v>450.40000000000003</v>
      </c>
    </row>
    <row r="708" spans="2:12" ht="12.95" customHeight="1" x14ac:dyDescent="0.2">
      <c r="B708" s="12">
        <v>14</v>
      </c>
      <c r="C708" s="13">
        <v>83964</v>
      </c>
      <c r="D708" s="12">
        <v>97</v>
      </c>
      <c r="E708" s="12" t="s">
        <v>11</v>
      </c>
      <c r="F708" s="45" t="s">
        <v>543</v>
      </c>
      <c r="G708" s="46"/>
      <c r="H708" s="46"/>
      <c r="I708" s="47"/>
      <c r="J708" s="10" t="s">
        <v>248</v>
      </c>
      <c r="K708" s="11">
        <f t="shared" si="15"/>
        <v>692</v>
      </c>
      <c r="L708" s="2">
        <v>692</v>
      </c>
    </row>
    <row r="709" spans="2:12" ht="12.95" customHeight="1" x14ac:dyDescent="0.2">
      <c r="B709" s="12">
        <v>14</v>
      </c>
      <c r="C709" s="13">
        <v>83965</v>
      </c>
      <c r="D709" s="12">
        <v>97</v>
      </c>
      <c r="E709" s="12" t="s">
        <v>12</v>
      </c>
      <c r="F709" s="45" t="s">
        <v>544</v>
      </c>
      <c r="G709" s="46"/>
      <c r="H709" s="46"/>
      <c r="I709" s="47"/>
      <c r="J709" s="10" t="s">
        <v>248</v>
      </c>
      <c r="K709" s="11">
        <f t="shared" si="15"/>
        <v>920</v>
      </c>
      <c r="L709" s="2">
        <v>920</v>
      </c>
    </row>
    <row r="710" spans="2:12" ht="12.95" customHeight="1" x14ac:dyDescent="0.2">
      <c r="B710" s="12">
        <v>14</v>
      </c>
      <c r="C710" s="13">
        <v>83891</v>
      </c>
      <c r="D710" s="12">
        <v>180</v>
      </c>
      <c r="E710" s="12" t="s">
        <v>7</v>
      </c>
      <c r="F710" s="45" t="s">
        <v>545</v>
      </c>
      <c r="G710" s="46"/>
      <c r="H710" s="46"/>
      <c r="I710" s="47"/>
      <c r="J710" s="10" t="s">
        <v>248</v>
      </c>
      <c r="K710" s="11">
        <f t="shared" si="15"/>
        <v>73.7</v>
      </c>
      <c r="L710" s="2">
        <v>73.7</v>
      </c>
    </row>
    <row r="711" spans="2:12" ht="12.95" customHeight="1" x14ac:dyDescent="0.2">
      <c r="B711" s="12">
        <v>14</v>
      </c>
      <c r="C711" s="13">
        <v>83892</v>
      </c>
      <c r="D711" s="12">
        <v>180</v>
      </c>
      <c r="E711" s="12" t="s">
        <v>8</v>
      </c>
      <c r="F711" s="45" t="s">
        <v>546</v>
      </c>
      <c r="G711" s="46"/>
      <c r="H711" s="46"/>
      <c r="I711" s="47"/>
      <c r="J711" s="10" t="s">
        <v>248</v>
      </c>
      <c r="K711" s="11">
        <f t="shared" si="15"/>
        <v>103.60000000000001</v>
      </c>
      <c r="L711" s="2">
        <v>103.60000000000001</v>
      </c>
    </row>
    <row r="712" spans="2:12" ht="12.95" customHeight="1" x14ac:dyDescent="0.2">
      <c r="B712" s="12">
        <v>14</v>
      </c>
      <c r="C712" s="13">
        <v>83893</v>
      </c>
      <c r="D712" s="12">
        <v>180</v>
      </c>
      <c r="E712" s="12" t="s">
        <v>9</v>
      </c>
      <c r="F712" s="45" t="s">
        <v>547</v>
      </c>
      <c r="G712" s="46"/>
      <c r="H712" s="46"/>
      <c r="I712" s="47"/>
      <c r="J712" s="10" t="s">
        <v>248</v>
      </c>
      <c r="K712" s="11">
        <f t="shared" si="15"/>
        <v>140</v>
      </c>
      <c r="L712" s="2">
        <v>140</v>
      </c>
    </row>
    <row r="713" spans="2:12" ht="12.95" customHeight="1" x14ac:dyDescent="0.2">
      <c r="B713" s="12">
        <v>14</v>
      </c>
      <c r="C713" s="13">
        <v>83894</v>
      </c>
      <c r="D713" s="12">
        <v>180</v>
      </c>
      <c r="E713" s="12" t="s">
        <v>10</v>
      </c>
      <c r="F713" s="45" t="s">
        <v>548</v>
      </c>
      <c r="G713" s="46"/>
      <c r="H713" s="46"/>
      <c r="I713" s="47"/>
      <c r="J713" s="10" t="s">
        <v>248</v>
      </c>
      <c r="K713" s="11">
        <f t="shared" si="15"/>
        <v>206.8</v>
      </c>
      <c r="L713" s="2">
        <v>206.8</v>
      </c>
    </row>
    <row r="714" spans="2:12" ht="12.95" customHeight="1" x14ac:dyDescent="0.2">
      <c r="B714" s="12">
        <v>14</v>
      </c>
      <c r="C714" s="13">
        <v>83895</v>
      </c>
      <c r="D714" s="12">
        <v>180</v>
      </c>
      <c r="E714" s="12" t="s">
        <v>11</v>
      </c>
      <c r="F714" s="45" t="s">
        <v>549</v>
      </c>
      <c r="G714" s="46"/>
      <c r="H714" s="46"/>
      <c r="I714" s="47"/>
      <c r="J714" s="10" t="s">
        <v>248</v>
      </c>
      <c r="K714" s="11">
        <f t="shared" si="15"/>
        <v>294.10000000000002</v>
      </c>
      <c r="L714" s="2">
        <v>294.10000000000002</v>
      </c>
    </row>
    <row r="715" spans="2:12" ht="12.95" customHeight="1" x14ac:dyDescent="0.2">
      <c r="B715" s="12">
        <v>14</v>
      </c>
      <c r="C715" s="13">
        <v>83896</v>
      </c>
      <c r="D715" s="12">
        <v>180</v>
      </c>
      <c r="E715" s="12" t="s">
        <v>12</v>
      </c>
      <c r="F715" s="45" t="s">
        <v>550</v>
      </c>
      <c r="G715" s="46"/>
      <c r="H715" s="46"/>
      <c r="I715" s="47"/>
      <c r="J715" s="10" t="s">
        <v>248</v>
      </c>
      <c r="K715" s="11">
        <f t="shared" si="15"/>
        <v>410</v>
      </c>
      <c r="L715" s="2">
        <v>410</v>
      </c>
    </row>
    <row r="716" spans="2:12" ht="12.95" customHeight="1" x14ac:dyDescent="0.2">
      <c r="B716" s="12">
        <v>14</v>
      </c>
      <c r="C716" s="13">
        <v>84040</v>
      </c>
      <c r="D716" s="12">
        <v>120</v>
      </c>
      <c r="E716" s="12" t="s">
        <v>7</v>
      </c>
      <c r="F716" s="45" t="s">
        <v>815</v>
      </c>
      <c r="G716" s="46"/>
      <c r="H716" s="46"/>
      <c r="I716" s="47"/>
      <c r="J716" s="10" t="s">
        <v>248</v>
      </c>
      <c r="K716" s="11">
        <f t="shared" si="15"/>
        <v>34.96</v>
      </c>
      <c r="L716" s="2">
        <v>34.96</v>
      </c>
    </row>
    <row r="717" spans="2:12" ht="12.95" customHeight="1" x14ac:dyDescent="0.2">
      <c r="B717" s="12">
        <v>14</v>
      </c>
      <c r="C717" s="13">
        <v>84041</v>
      </c>
      <c r="D717" s="12">
        <v>120</v>
      </c>
      <c r="E717" s="12" t="s">
        <v>8</v>
      </c>
      <c r="F717" s="45" t="s">
        <v>813</v>
      </c>
      <c r="G717" s="46"/>
      <c r="H717" s="46"/>
      <c r="I717" s="47"/>
      <c r="J717" s="10" t="s">
        <v>248</v>
      </c>
      <c r="K717" s="11">
        <f t="shared" si="15"/>
        <v>51.900000000000006</v>
      </c>
      <c r="L717" s="2">
        <v>51.900000000000006</v>
      </c>
    </row>
    <row r="718" spans="2:12" ht="12.95" customHeight="1" x14ac:dyDescent="0.2">
      <c r="B718" s="12">
        <v>14</v>
      </c>
      <c r="C718" s="13">
        <v>84042</v>
      </c>
      <c r="D718" s="12">
        <v>120</v>
      </c>
      <c r="E718" s="12" t="s">
        <v>9</v>
      </c>
      <c r="F718" s="45" t="s">
        <v>814</v>
      </c>
      <c r="G718" s="46"/>
      <c r="H718" s="46"/>
      <c r="I718" s="47"/>
      <c r="J718" s="10" t="s">
        <v>248</v>
      </c>
      <c r="K718" s="11">
        <f t="shared" si="15"/>
        <v>77</v>
      </c>
      <c r="L718" s="2">
        <v>77</v>
      </c>
    </row>
    <row r="719" spans="2:12" ht="12.95" customHeight="1" x14ac:dyDescent="0.2">
      <c r="B719" s="12">
        <v>14</v>
      </c>
      <c r="C719" s="13">
        <v>84043</v>
      </c>
      <c r="D719" s="12">
        <v>120</v>
      </c>
      <c r="E719" s="12" t="s">
        <v>10</v>
      </c>
      <c r="F719" s="45" t="s">
        <v>816</v>
      </c>
      <c r="G719" s="46"/>
      <c r="H719" s="46"/>
      <c r="I719" s="47"/>
      <c r="J719" s="10" t="s">
        <v>248</v>
      </c>
      <c r="K719" s="11">
        <f t="shared" si="15"/>
        <v>124.10000000000001</v>
      </c>
      <c r="L719" s="2">
        <v>124.10000000000001</v>
      </c>
    </row>
    <row r="720" spans="2:12" ht="12.95" customHeight="1" x14ac:dyDescent="0.2">
      <c r="B720" s="12">
        <v>14</v>
      </c>
      <c r="C720" s="13">
        <v>84045</v>
      </c>
      <c r="D720" s="12">
        <v>120</v>
      </c>
      <c r="E720" s="12" t="s">
        <v>11</v>
      </c>
      <c r="F720" s="45" t="s">
        <v>817</v>
      </c>
      <c r="G720" s="46"/>
      <c r="H720" s="46"/>
      <c r="I720" s="47"/>
      <c r="J720" s="10" t="s">
        <v>248</v>
      </c>
      <c r="K720" s="11">
        <f t="shared" si="15"/>
        <v>256.10000000000002</v>
      </c>
      <c r="L720" s="2">
        <v>256.10000000000002</v>
      </c>
    </row>
    <row r="721" spans="2:12" ht="12.95" customHeight="1" x14ac:dyDescent="0.2">
      <c r="B721" s="12">
        <v>15</v>
      </c>
      <c r="C721" s="13">
        <v>84200</v>
      </c>
      <c r="D721" s="12">
        <v>90</v>
      </c>
      <c r="E721" s="12" t="s">
        <v>6</v>
      </c>
      <c r="F721" s="45" t="s">
        <v>551</v>
      </c>
      <c r="G721" s="46"/>
      <c r="H721" s="46"/>
      <c r="I721" s="47"/>
      <c r="J721" s="10" t="s">
        <v>248</v>
      </c>
      <c r="K721" s="11">
        <f t="shared" si="15"/>
        <v>25.240000000000002</v>
      </c>
      <c r="L721" s="2">
        <v>25.240000000000002</v>
      </c>
    </row>
    <row r="722" spans="2:12" ht="12.95" customHeight="1" x14ac:dyDescent="0.2">
      <c r="B722" s="12">
        <v>15</v>
      </c>
      <c r="C722" s="13">
        <v>84201</v>
      </c>
      <c r="D722" s="12">
        <v>90</v>
      </c>
      <c r="E722" s="12" t="s">
        <v>7</v>
      </c>
      <c r="F722" s="45" t="s">
        <v>552</v>
      </c>
      <c r="G722" s="46"/>
      <c r="H722" s="46"/>
      <c r="I722" s="47"/>
      <c r="J722" s="10" t="s">
        <v>248</v>
      </c>
      <c r="K722" s="11">
        <f t="shared" si="15"/>
        <v>22.86</v>
      </c>
      <c r="L722" s="2">
        <v>22.86</v>
      </c>
    </row>
    <row r="723" spans="2:12" ht="12.95" customHeight="1" x14ac:dyDescent="0.2">
      <c r="B723" s="12">
        <v>15</v>
      </c>
      <c r="C723" s="13">
        <v>84202</v>
      </c>
      <c r="D723" s="12">
        <v>90</v>
      </c>
      <c r="E723" s="12" t="s">
        <v>8</v>
      </c>
      <c r="F723" s="45" t="s">
        <v>553</v>
      </c>
      <c r="G723" s="46"/>
      <c r="H723" s="46"/>
      <c r="I723" s="47"/>
      <c r="J723" s="10" t="s">
        <v>248</v>
      </c>
      <c r="K723" s="11">
        <f t="shared" si="15"/>
        <v>33.46</v>
      </c>
      <c r="L723" s="2">
        <v>33.46</v>
      </c>
    </row>
    <row r="724" spans="2:12" ht="12.95" customHeight="1" x14ac:dyDescent="0.2">
      <c r="B724" s="12">
        <v>15</v>
      </c>
      <c r="C724" s="13">
        <v>84203</v>
      </c>
      <c r="D724" s="12">
        <v>90</v>
      </c>
      <c r="E724" s="12" t="s">
        <v>9</v>
      </c>
      <c r="F724" s="45" t="s">
        <v>554</v>
      </c>
      <c r="G724" s="46"/>
      <c r="H724" s="46"/>
      <c r="I724" s="47"/>
      <c r="J724" s="10" t="s">
        <v>248</v>
      </c>
      <c r="K724" s="11">
        <f t="shared" si="15"/>
        <v>50.45</v>
      </c>
      <c r="L724" s="2">
        <v>50.45</v>
      </c>
    </row>
    <row r="725" spans="2:12" ht="12.95" customHeight="1" x14ac:dyDescent="0.2">
      <c r="B725" s="12">
        <v>15</v>
      </c>
      <c r="C725" s="13">
        <v>84204</v>
      </c>
      <c r="D725" s="12">
        <v>90</v>
      </c>
      <c r="E725" s="12" t="s">
        <v>10</v>
      </c>
      <c r="F725" s="45" t="s">
        <v>555</v>
      </c>
      <c r="G725" s="46"/>
      <c r="H725" s="46"/>
      <c r="I725" s="47"/>
      <c r="J725" s="10" t="s">
        <v>248</v>
      </c>
      <c r="K725" s="11">
        <f t="shared" si="15"/>
        <v>77.5</v>
      </c>
      <c r="L725" s="2">
        <v>77.5</v>
      </c>
    </row>
    <row r="726" spans="2:12" ht="12.95" customHeight="1" x14ac:dyDescent="0.2">
      <c r="B726" s="12">
        <v>15</v>
      </c>
      <c r="C726" s="13">
        <v>84205</v>
      </c>
      <c r="D726" s="12">
        <v>90</v>
      </c>
      <c r="E726" s="12" t="s">
        <v>11</v>
      </c>
      <c r="F726" s="45" t="s">
        <v>556</v>
      </c>
      <c r="G726" s="46"/>
      <c r="H726" s="46"/>
      <c r="I726" s="47"/>
      <c r="J726" s="10" t="s">
        <v>248</v>
      </c>
      <c r="K726" s="11">
        <f t="shared" si="15"/>
        <v>112.60000000000001</v>
      </c>
      <c r="L726" s="2">
        <v>112.60000000000001</v>
      </c>
    </row>
    <row r="727" spans="2:12" ht="12.95" customHeight="1" x14ac:dyDescent="0.2">
      <c r="B727" s="12">
        <v>15</v>
      </c>
      <c r="C727" s="13">
        <v>84206</v>
      </c>
      <c r="D727" s="12">
        <v>90</v>
      </c>
      <c r="E727" s="12" t="s">
        <v>12</v>
      </c>
      <c r="F727" s="45" t="s">
        <v>557</v>
      </c>
      <c r="G727" s="46"/>
      <c r="H727" s="46"/>
      <c r="I727" s="47"/>
      <c r="J727" s="10" t="s">
        <v>248</v>
      </c>
      <c r="K727" s="11">
        <f t="shared" si="15"/>
        <v>168.10000000000002</v>
      </c>
      <c r="L727" s="2">
        <v>168.10000000000002</v>
      </c>
    </row>
    <row r="728" spans="2:12" ht="12.95" customHeight="1" x14ac:dyDescent="0.2">
      <c r="B728" s="12">
        <v>15</v>
      </c>
      <c r="C728" s="13">
        <v>84207</v>
      </c>
      <c r="D728" s="12">
        <v>90</v>
      </c>
      <c r="E728" s="12" t="s">
        <v>13</v>
      </c>
      <c r="F728" s="45" t="s">
        <v>558</v>
      </c>
      <c r="G728" s="46"/>
      <c r="H728" s="46"/>
      <c r="I728" s="47"/>
      <c r="J728" s="10" t="s">
        <v>249</v>
      </c>
      <c r="K728" s="11">
        <f t="shared" si="15"/>
        <v>314.40000000000003</v>
      </c>
      <c r="L728" s="2">
        <v>314.40000000000003</v>
      </c>
    </row>
    <row r="729" spans="2:12" ht="12.95" customHeight="1" x14ac:dyDescent="0.2">
      <c r="B729" s="12">
        <v>15</v>
      </c>
      <c r="C729" s="13">
        <v>84208</v>
      </c>
      <c r="D729" s="12">
        <v>90</v>
      </c>
      <c r="E729" s="12" t="s">
        <v>14</v>
      </c>
      <c r="F729" s="45" t="s">
        <v>559</v>
      </c>
      <c r="G729" s="46"/>
      <c r="H729" s="46"/>
      <c r="I729" s="47"/>
      <c r="J729" s="10" t="s">
        <v>249</v>
      </c>
      <c r="K729" s="11">
        <f t="shared" si="15"/>
        <v>487.1</v>
      </c>
      <c r="L729" s="2">
        <v>487.1</v>
      </c>
    </row>
    <row r="730" spans="2:12" ht="12.95" customHeight="1" x14ac:dyDescent="0.2">
      <c r="B730" s="12">
        <v>15</v>
      </c>
      <c r="C730" s="13">
        <v>84209</v>
      </c>
      <c r="D730" s="12">
        <v>90</v>
      </c>
      <c r="E730" s="12" t="s">
        <v>15</v>
      </c>
      <c r="F730" s="45" t="s">
        <v>560</v>
      </c>
      <c r="G730" s="46"/>
      <c r="H730" s="46"/>
      <c r="I730" s="47"/>
      <c r="J730" s="10" t="s">
        <v>249</v>
      </c>
      <c r="K730" s="11">
        <f t="shared" si="15"/>
        <v>882</v>
      </c>
      <c r="L730" s="2">
        <v>882</v>
      </c>
    </row>
    <row r="731" spans="2:12" ht="12.95" customHeight="1" x14ac:dyDescent="0.2">
      <c r="B731" s="12">
        <v>15</v>
      </c>
      <c r="C731" s="13">
        <v>84210</v>
      </c>
      <c r="D731" s="12">
        <v>92</v>
      </c>
      <c r="E731" s="12" t="s">
        <v>6</v>
      </c>
      <c r="F731" s="45" t="s">
        <v>370</v>
      </c>
      <c r="G731" s="46"/>
      <c r="H731" s="46"/>
      <c r="I731" s="47"/>
      <c r="J731" s="10" t="s">
        <v>248</v>
      </c>
      <c r="K731" s="11">
        <f t="shared" si="15"/>
        <v>29.63</v>
      </c>
      <c r="L731" s="2">
        <v>29.63</v>
      </c>
    </row>
    <row r="732" spans="2:12" ht="12.95" customHeight="1" x14ac:dyDescent="0.2">
      <c r="B732" s="12">
        <v>15</v>
      </c>
      <c r="C732" s="13">
        <v>84211</v>
      </c>
      <c r="D732" s="12">
        <v>92</v>
      </c>
      <c r="E732" s="12" t="s">
        <v>7</v>
      </c>
      <c r="F732" s="45" t="s">
        <v>561</v>
      </c>
      <c r="G732" s="46"/>
      <c r="H732" s="46"/>
      <c r="I732" s="47"/>
      <c r="J732" s="10" t="s">
        <v>248</v>
      </c>
      <c r="K732" s="11">
        <f t="shared" si="15"/>
        <v>25.240000000000002</v>
      </c>
      <c r="L732" s="2">
        <v>25.240000000000002</v>
      </c>
    </row>
    <row r="733" spans="2:12" ht="12.95" customHeight="1" x14ac:dyDescent="0.2">
      <c r="B733" s="12">
        <v>15</v>
      </c>
      <c r="C733" s="13">
        <v>84212</v>
      </c>
      <c r="D733" s="12">
        <v>92</v>
      </c>
      <c r="E733" s="12" t="s">
        <v>8</v>
      </c>
      <c r="F733" s="45" t="s">
        <v>562</v>
      </c>
      <c r="G733" s="46"/>
      <c r="H733" s="46"/>
      <c r="I733" s="47"/>
      <c r="J733" s="10" t="s">
        <v>248</v>
      </c>
      <c r="K733" s="11">
        <f t="shared" si="15"/>
        <v>36.75</v>
      </c>
      <c r="L733" s="2">
        <v>36.75</v>
      </c>
    </row>
    <row r="734" spans="2:12" ht="12.95" customHeight="1" x14ac:dyDescent="0.2">
      <c r="B734" s="12">
        <v>15</v>
      </c>
      <c r="C734" s="13">
        <v>84213</v>
      </c>
      <c r="D734" s="12">
        <v>92</v>
      </c>
      <c r="E734" s="12" t="s">
        <v>9</v>
      </c>
      <c r="F734" s="45" t="s">
        <v>563</v>
      </c>
      <c r="G734" s="46"/>
      <c r="H734" s="46"/>
      <c r="I734" s="47"/>
      <c r="J734" s="10" t="s">
        <v>248</v>
      </c>
      <c r="K734" s="11">
        <f t="shared" si="15"/>
        <v>55.1</v>
      </c>
      <c r="L734" s="2">
        <v>55.1</v>
      </c>
    </row>
    <row r="735" spans="2:12" ht="12.95" customHeight="1" x14ac:dyDescent="0.2">
      <c r="B735" s="12">
        <v>15</v>
      </c>
      <c r="C735" s="13">
        <v>84214</v>
      </c>
      <c r="D735" s="12">
        <v>92</v>
      </c>
      <c r="E735" s="12" t="s">
        <v>10</v>
      </c>
      <c r="F735" s="45" t="s">
        <v>564</v>
      </c>
      <c r="G735" s="46"/>
      <c r="H735" s="46"/>
      <c r="I735" s="47"/>
      <c r="J735" s="10" t="s">
        <v>248</v>
      </c>
      <c r="K735" s="11">
        <f t="shared" si="15"/>
        <v>98</v>
      </c>
      <c r="L735" s="2">
        <v>98</v>
      </c>
    </row>
    <row r="736" spans="2:12" ht="12.95" customHeight="1" x14ac:dyDescent="0.2">
      <c r="B736" s="12">
        <v>15</v>
      </c>
      <c r="C736" s="13">
        <v>84215</v>
      </c>
      <c r="D736" s="12">
        <v>92</v>
      </c>
      <c r="E736" s="12" t="s">
        <v>11</v>
      </c>
      <c r="F736" s="45" t="s">
        <v>565</v>
      </c>
      <c r="G736" s="46"/>
      <c r="H736" s="46"/>
      <c r="I736" s="47"/>
      <c r="J736" s="10" t="s">
        <v>248</v>
      </c>
      <c r="K736" s="11">
        <f t="shared" si="15"/>
        <v>126.9</v>
      </c>
      <c r="L736" s="2">
        <v>126.9</v>
      </c>
    </row>
    <row r="737" spans="2:12" ht="12.95" customHeight="1" x14ac:dyDescent="0.2">
      <c r="B737" s="12">
        <v>15</v>
      </c>
      <c r="C737" s="13">
        <v>84216</v>
      </c>
      <c r="D737" s="12">
        <v>92</v>
      </c>
      <c r="E737" s="12" t="s">
        <v>12</v>
      </c>
      <c r="F737" s="45" t="s">
        <v>566</v>
      </c>
      <c r="G737" s="46"/>
      <c r="H737" s="46"/>
      <c r="I737" s="47"/>
      <c r="J737" s="10" t="s">
        <v>248</v>
      </c>
      <c r="K737" s="11">
        <f t="shared" si="15"/>
        <v>183</v>
      </c>
      <c r="L737" s="2">
        <v>183</v>
      </c>
    </row>
    <row r="738" spans="2:12" ht="12.95" customHeight="1" x14ac:dyDescent="0.2">
      <c r="B738" s="12">
        <v>15</v>
      </c>
      <c r="C738" s="13">
        <v>84217</v>
      </c>
      <c r="D738" s="12">
        <v>92</v>
      </c>
      <c r="E738" s="12" t="s">
        <v>13</v>
      </c>
      <c r="F738" s="45" t="s">
        <v>567</v>
      </c>
      <c r="G738" s="46"/>
      <c r="H738" s="46"/>
      <c r="I738" s="47"/>
      <c r="J738" s="10" t="s">
        <v>249</v>
      </c>
      <c r="K738" s="11">
        <f t="shared" si="15"/>
        <v>433.6</v>
      </c>
      <c r="L738" s="2">
        <v>433.6</v>
      </c>
    </row>
    <row r="739" spans="2:12" ht="12.95" customHeight="1" x14ac:dyDescent="0.2">
      <c r="B739" s="12">
        <v>15</v>
      </c>
      <c r="C739" s="13">
        <v>84218</v>
      </c>
      <c r="D739" s="12">
        <v>92</v>
      </c>
      <c r="E739" s="12" t="s">
        <v>14</v>
      </c>
      <c r="F739" s="45" t="s">
        <v>568</v>
      </c>
      <c r="G739" s="46"/>
      <c r="H739" s="46"/>
      <c r="I739" s="47"/>
      <c r="J739" s="10" t="s">
        <v>249</v>
      </c>
      <c r="K739" s="11">
        <f t="shared" si="15"/>
        <v>685</v>
      </c>
      <c r="L739" s="2">
        <v>685</v>
      </c>
    </row>
    <row r="740" spans="2:12" ht="12.95" customHeight="1" x14ac:dyDescent="0.2">
      <c r="B740" s="12">
        <v>15</v>
      </c>
      <c r="C740" s="13">
        <v>84220</v>
      </c>
      <c r="D740" s="12">
        <v>130</v>
      </c>
      <c r="E740" s="12" t="s">
        <v>6</v>
      </c>
      <c r="F740" s="45" t="s">
        <v>569</v>
      </c>
      <c r="G740" s="46"/>
      <c r="H740" s="46"/>
      <c r="I740" s="47"/>
      <c r="J740" s="10" t="s">
        <v>248</v>
      </c>
      <c r="K740" s="11">
        <f t="shared" si="15"/>
        <v>31.830000000000002</v>
      </c>
      <c r="L740" s="2">
        <v>31.830000000000002</v>
      </c>
    </row>
    <row r="741" spans="2:12" ht="12.95" customHeight="1" x14ac:dyDescent="0.2">
      <c r="B741" s="12">
        <v>15</v>
      </c>
      <c r="C741" s="13">
        <v>84221</v>
      </c>
      <c r="D741" s="12">
        <v>130</v>
      </c>
      <c r="E741" s="12" t="s">
        <v>7</v>
      </c>
      <c r="F741" s="45" t="s">
        <v>570</v>
      </c>
      <c r="G741" s="46"/>
      <c r="H741" s="46"/>
      <c r="I741" s="47"/>
      <c r="J741" s="10" t="s">
        <v>248</v>
      </c>
      <c r="K741" s="11">
        <f t="shared" si="15"/>
        <v>30.32</v>
      </c>
      <c r="L741" s="2">
        <v>30.32</v>
      </c>
    </row>
    <row r="742" spans="2:12" ht="12.95" customHeight="1" x14ac:dyDescent="0.2">
      <c r="B742" s="12">
        <v>15</v>
      </c>
      <c r="C742" s="13">
        <v>84222</v>
      </c>
      <c r="D742" s="12">
        <v>130</v>
      </c>
      <c r="E742" s="12" t="s">
        <v>8</v>
      </c>
      <c r="F742" s="45" t="s">
        <v>571</v>
      </c>
      <c r="G742" s="46"/>
      <c r="H742" s="46"/>
      <c r="I742" s="47"/>
      <c r="J742" s="10" t="s">
        <v>248</v>
      </c>
      <c r="K742" s="11">
        <f t="shared" si="15"/>
        <v>43.02</v>
      </c>
      <c r="L742" s="2">
        <v>43.02</v>
      </c>
    </row>
    <row r="743" spans="2:12" ht="12.95" customHeight="1" x14ac:dyDescent="0.2">
      <c r="B743" s="12">
        <v>15</v>
      </c>
      <c r="C743" s="13">
        <v>84223</v>
      </c>
      <c r="D743" s="12">
        <v>130</v>
      </c>
      <c r="E743" s="12" t="s">
        <v>9</v>
      </c>
      <c r="F743" s="45" t="s">
        <v>572</v>
      </c>
      <c r="G743" s="46"/>
      <c r="H743" s="46"/>
      <c r="I743" s="47"/>
      <c r="J743" s="10" t="s">
        <v>248</v>
      </c>
      <c r="K743" s="11">
        <f t="shared" si="15"/>
        <v>65.7</v>
      </c>
      <c r="L743" s="2">
        <v>65.7</v>
      </c>
    </row>
    <row r="744" spans="2:12" ht="12.95" customHeight="1" x14ac:dyDescent="0.2">
      <c r="B744" s="12">
        <v>15</v>
      </c>
      <c r="C744" s="13">
        <v>84224</v>
      </c>
      <c r="D744" s="12">
        <v>130</v>
      </c>
      <c r="E744" s="12" t="s">
        <v>10</v>
      </c>
      <c r="F744" s="45" t="s">
        <v>573</v>
      </c>
      <c r="G744" s="46"/>
      <c r="H744" s="46"/>
      <c r="I744" s="47"/>
      <c r="J744" s="10" t="s">
        <v>248</v>
      </c>
      <c r="K744" s="11">
        <f t="shared" si="15"/>
        <v>100.30000000000001</v>
      </c>
      <c r="L744" s="2">
        <v>100.30000000000001</v>
      </c>
    </row>
    <row r="745" spans="2:12" ht="12.95" customHeight="1" x14ac:dyDescent="0.2">
      <c r="B745" s="12">
        <v>15</v>
      </c>
      <c r="C745" s="13">
        <v>84225</v>
      </c>
      <c r="D745" s="12">
        <v>130</v>
      </c>
      <c r="E745" s="12" t="s">
        <v>11</v>
      </c>
      <c r="F745" s="45" t="s">
        <v>574</v>
      </c>
      <c r="G745" s="46"/>
      <c r="H745" s="46"/>
      <c r="I745" s="47"/>
      <c r="J745" s="10" t="s">
        <v>248</v>
      </c>
      <c r="K745" s="11">
        <f t="shared" si="15"/>
        <v>137.9</v>
      </c>
      <c r="L745" s="2">
        <v>137.9</v>
      </c>
    </row>
    <row r="746" spans="2:12" ht="12.95" customHeight="1" x14ac:dyDescent="0.2">
      <c r="B746" s="12">
        <v>15</v>
      </c>
      <c r="C746" s="13">
        <v>84226</v>
      </c>
      <c r="D746" s="12">
        <v>130</v>
      </c>
      <c r="E746" s="12" t="s">
        <v>12</v>
      </c>
      <c r="F746" s="45" t="s">
        <v>575</v>
      </c>
      <c r="G746" s="46"/>
      <c r="H746" s="46"/>
      <c r="I746" s="47"/>
      <c r="J746" s="10" t="s">
        <v>248</v>
      </c>
      <c r="K746" s="11">
        <f t="shared" si="15"/>
        <v>211.70000000000002</v>
      </c>
      <c r="L746" s="2">
        <v>211.70000000000002</v>
      </c>
    </row>
    <row r="747" spans="2:12" ht="12.95" customHeight="1" x14ac:dyDescent="0.2">
      <c r="B747" s="12">
        <v>15</v>
      </c>
      <c r="C747" s="13">
        <v>84227</v>
      </c>
      <c r="D747" s="12">
        <v>130</v>
      </c>
      <c r="E747" s="12" t="s">
        <v>13</v>
      </c>
      <c r="F747" s="45" t="s">
        <v>576</v>
      </c>
      <c r="G747" s="46"/>
      <c r="H747" s="46"/>
      <c r="I747" s="47"/>
      <c r="J747" s="10" t="s">
        <v>249</v>
      </c>
      <c r="K747" s="11">
        <f t="shared" si="15"/>
        <v>270.5</v>
      </c>
      <c r="L747" s="2">
        <v>270.5</v>
      </c>
    </row>
    <row r="748" spans="2:12" ht="12.95" customHeight="1" x14ac:dyDescent="0.2">
      <c r="B748" s="12">
        <v>15</v>
      </c>
      <c r="C748" s="13">
        <v>84228</v>
      </c>
      <c r="D748" s="12">
        <v>130</v>
      </c>
      <c r="E748" s="12" t="s">
        <v>14</v>
      </c>
      <c r="F748" s="45" t="s">
        <v>577</v>
      </c>
      <c r="G748" s="46"/>
      <c r="H748" s="46"/>
      <c r="I748" s="47"/>
      <c r="J748" s="10" t="s">
        <v>249</v>
      </c>
      <c r="K748" s="11">
        <f t="shared" si="15"/>
        <v>356.20000000000005</v>
      </c>
      <c r="L748" s="2">
        <v>356.20000000000005</v>
      </c>
    </row>
    <row r="749" spans="2:12" ht="12.95" customHeight="1" x14ac:dyDescent="0.2">
      <c r="B749" s="12">
        <v>15</v>
      </c>
      <c r="C749" s="13">
        <v>84230</v>
      </c>
      <c r="D749" s="12" t="s">
        <v>366</v>
      </c>
      <c r="E749" s="12" t="s">
        <v>280</v>
      </c>
      <c r="F749" s="45" t="s">
        <v>578</v>
      </c>
      <c r="G749" s="46"/>
      <c r="H749" s="46"/>
      <c r="I749" s="47"/>
      <c r="J749" s="10" t="s">
        <v>248</v>
      </c>
      <c r="K749" s="11">
        <f t="shared" si="15"/>
        <v>52.6</v>
      </c>
      <c r="L749" s="2">
        <v>52.6</v>
      </c>
    </row>
    <row r="750" spans="2:12" ht="12.95" customHeight="1" x14ac:dyDescent="0.2">
      <c r="B750" s="12">
        <v>15</v>
      </c>
      <c r="C750" s="13">
        <v>84231</v>
      </c>
      <c r="D750" s="12" t="s">
        <v>366</v>
      </c>
      <c r="E750" s="12" t="s">
        <v>281</v>
      </c>
      <c r="F750" s="45" t="s">
        <v>579</v>
      </c>
      <c r="G750" s="46"/>
      <c r="H750" s="46"/>
      <c r="I750" s="47"/>
      <c r="J750" s="10" t="s">
        <v>248</v>
      </c>
      <c r="K750" s="11">
        <f t="shared" si="15"/>
        <v>79.2</v>
      </c>
      <c r="L750" s="2">
        <v>79.2</v>
      </c>
    </row>
    <row r="751" spans="2:12" ht="12.95" customHeight="1" x14ac:dyDescent="0.2">
      <c r="B751" s="12">
        <v>15</v>
      </c>
      <c r="C751" s="13">
        <v>84232</v>
      </c>
      <c r="D751" s="12" t="s">
        <v>366</v>
      </c>
      <c r="E751" s="12" t="s">
        <v>282</v>
      </c>
      <c r="F751" s="45" t="s">
        <v>580</v>
      </c>
      <c r="G751" s="46"/>
      <c r="H751" s="46"/>
      <c r="I751" s="47"/>
      <c r="J751" s="10" t="s">
        <v>248</v>
      </c>
      <c r="K751" s="11">
        <f t="shared" si="15"/>
        <v>79.2</v>
      </c>
      <c r="L751" s="2">
        <v>79.2</v>
      </c>
    </row>
    <row r="752" spans="2:12" ht="12.95" customHeight="1" x14ac:dyDescent="0.2">
      <c r="B752" s="12">
        <v>15</v>
      </c>
      <c r="C752" s="13">
        <v>84233</v>
      </c>
      <c r="D752" s="12" t="s">
        <v>366</v>
      </c>
      <c r="E752" s="12" t="s">
        <v>283</v>
      </c>
      <c r="F752" s="45" t="s">
        <v>581</v>
      </c>
      <c r="G752" s="46"/>
      <c r="H752" s="46"/>
      <c r="I752" s="47"/>
      <c r="J752" s="10" t="s">
        <v>248</v>
      </c>
      <c r="K752" s="11">
        <f t="shared" si="15"/>
        <v>118.60000000000001</v>
      </c>
      <c r="L752" s="2">
        <v>118.60000000000001</v>
      </c>
    </row>
    <row r="753" spans="2:12" ht="12.95" customHeight="1" x14ac:dyDescent="0.2">
      <c r="B753" s="12">
        <v>15</v>
      </c>
      <c r="C753" s="13">
        <v>84234</v>
      </c>
      <c r="D753" s="12" t="s">
        <v>366</v>
      </c>
      <c r="E753" s="12" t="s">
        <v>261</v>
      </c>
      <c r="F753" s="45" t="s">
        <v>582</v>
      </c>
      <c r="G753" s="46"/>
      <c r="H753" s="46"/>
      <c r="I753" s="47"/>
      <c r="J753" s="10" t="s">
        <v>248</v>
      </c>
      <c r="K753" s="11">
        <f t="shared" si="15"/>
        <v>118.60000000000001</v>
      </c>
      <c r="L753" s="2">
        <v>118.60000000000001</v>
      </c>
    </row>
    <row r="754" spans="2:12" ht="12.95" customHeight="1" x14ac:dyDescent="0.2">
      <c r="B754" s="12">
        <v>15</v>
      </c>
      <c r="C754" s="13">
        <v>84235</v>
      </c>
      <c r="D754" s="12" t="s">
        <v>366</v>
      </c>
      <c r="E754" s="12" t="s">
        <v>262</v>
      </c>
      <c r="F754" s="45" t="s">
        <v>583</v>
      </c>
      <c r="G754" s="46"/>
      <c r="H754" s="46"/>
      <c r="I754" s="47"/>
      <c r="J754" s="10" t="s">
        <v>248</v>
      </c>
      <c r="K754" s="11">
        <f t="shared" si="15"/>
        <v>118.60000000000001</v>
      </c>
      <c r="L754" s="2">
        <v>118.60000000000001</v>
      </c>
    </row>
    <row r="755" spans="2:12" ht="12.95" customHeight="1" x14ac:dyDescent="0.2">
      <c r="B755" s="12">
        <v>15</v>
      </c>
      <c r="C755" s="13">
        <v>84236</v>
      </c>
      <c r="D755" s="12" t="s">
        <v>366</v>
      </c>
      <c r="E755" s="12" t="s">
        <v>263</v>
      </c>
      <c r="F755" s="45" t="s">
        <v>584</v>
      </c>
      <c r="G755" s="46"/>
      <c r="H755" s="46"/>
      <c r="I755" s="47"/>
      <c r="J755" s="10" t="s">
        <v>248</v>
      </c>
      <c r="K755" s="11">
        <f t="shared" si="15"/>
        <v>160.4</v>
      </c>
      <c r="L755" s="2">
        <v>160.4</v>
      </c>
    </row>
    <row r="756" spans="2:12" ht="12.95" customHeight="1" x14ac:dyDescent="0.2">
      <c r="B756" s="12">
        <v>15</v>
      </c>
      <c r="C756" s="13">
        <v>84237</v>
      </c>
      <c r="D756" s="12" t="s">
        <v>366</v>
      </c>
      <c r="E756" s="12" t="s">
        <v>264</v>
      </c>
      <c r="F756" s="45" t="s">
        <v>585</v>
      </c>
      <c r="G756" s="46"/>
      <c r="H756" s="46"/>
      <c r="I756" s="47"/>
      <c r="J756" s="10" t="s">
        <v>248</v>
      </c>
      <c r="K756" s="11">
        <f t="shared" si="15"/>
        <v>160.4</v>
      </c>
      <c r="L756" s="2">
        <v>160.4</v>
      </c>
    </row>
    <row r="757" spans="2:12" ht="12.95" customHeight="1" x14ac:dyDescent="0.2">
      <c r="B757" s="12">
        <v>15</v>
      </c>
      <c r="C757" s="13">
        <v>84238</v>
      </c>
      <c r="D757" s="12" t="s">
        <v>366</v>
      </c>
      <c r="E757" s="12" t="s">
        <v>265</v>
      </c>
      <c r="F757" s="45" t="s">
        <v>586</v>
      </c>
      <c r="G757" s="46"/>
      <c r="H757" s="46"/>
      <c r="I757" s="47"/>
      <c r="J757" s="10" t="s">
        <v>248</v>
      </c>
      <c r="K757" s="11">
        <f t="shared" ref="K757:K820" si="16">L757</f>
        <v>160.4</v>
      </c>
      <c r="L757" s="2">
        <v>160.4</v>
      </c>
    </row>
    <row r="758" spans="2:12" ht="12.95" customHeight="1" x14ac:dyDescent="0.2">
      <c r="B758" s="12">
        <v>15</v>
      </c>
      <c r="C758" s="13">
        <v>84239</v>
      </c>
      <c r="D758" s="12" t="s">
        <v>366</v>
      </c>
      <c r="E758" s="12" t="s">
        <v>266</v>
      </c>
      <c r="F758" s="45" t="s">
        <v>587</v>
      </c>
      <c r="G758" s="46"/>
      <c r="H758" s="46"/>
      <c r="I758" s="47"/>
      <c r="J758" s="10" t="s">
        <v>248</v>
      </c>
      <c r="K758" s="11">
        <f t="shared" si="16"/>
        <v>168.10000000000002</v>
      </c>
      <c r="L758" s="2">
        <v>168.10000000000002</v>
      </c>
    </row>
    <row r="759" spans="2:12" ht="12.95" customHeight="1" x14ac:dyDescent="0.2">
      <c r="B759" s="12">
        <v>15</v>
      </c>
      <c r="C759" s="13">
        <v>84240</v>
      </c>
      <c r="D759" s="12" t="s">
        <v>366</v>
      </c>
      <c r="E759" s="12" t="s">
        <v>267</v>
      </c>
      <c r="F759" s="45" t="s">
        <v>588</v>
      </c>
      <c r="G759" s="46"/>
      <c r="H759" s="46"/>
      <c r="I759" s="47"/>
      <c r="J759" s="10" t="s">
        <v>248</v>
      </c>
      <c r="K759" s="11">
        <f t="shared" si="16"/>
        <v>227</v>
      </c>
      <c r="L759" s="2">
        <v>227</v>
      </c>
    </row>
    <row r="760" spans="2:12" ht="12.95" customHeight="1" x14ac:dyDescent="0.2">
      <c r="B760" s="12">
        <v>15</v>
      </c>
      <c r="C760" s="13">
        <v>84241</v>
      </c>
      <c r="D760" s="12" t="s">
        <v>366</v>
      </c>
      <c r="E760" s="12" t="s">
        <v>268</v>
      </c>
      <c r="F760" s="45" t="s">
        <v>589</v>
      </c>
      <c r="G760" s="46"/>
      <c r="H760" s="46"/>
      <c r="I760" s="47"/>
      <c r="J760" s="10" t="s">
        <v>248</v>
      </c>
      <c r="K760" s="11">
        <f t="shared" si="16"/>
        <v>235.4</v>
      </c>
      <c r="L760" s="2">
        <v>235.4</v>
      </c>
    </row>
    <row r="761" spans="2:12" ht="12.95" customHeight="1" x14ac:dyDescent="0.2">
      <c r="B761" s="12">
        <v>15</v>
      </c>
      <c r="C761" s="13">
        <v>84242</v>
      </c>
      <c r="D761" s="12" t="s">
        <v>366</v>
      </c>
      <c r="E761" s="12" t="s">
        <v>269</v>
      </c>
      <c r="F761" s="45" t="s">
        <v>590</v>
      </c>
      <c r="G761" s="46"/>
      <c r="H761" s="46"/>
      <c r="I761" s="47"/>
      <c r="J761" s="10" t="s">
        <v>248</v>
      </c>
      <c r="K761" s="11">
        <f t="shared" si="16"/>
        <v>227</v>
      </c>
      <c r="L761" s="2">
        <v>227</v>
      </c>
    </row>
    <row r="762" spans="2:12" ht="12.95" customHeight="1" x14ac:dyDescent="0.2">
      <c r="B762" s="12">
        <v>15</v>
      </c>
      <c r="C762" s="13">
        <v>84243</v>
      </c>
      <c r="D762" s="12" t="s">
        <v>366</v>
      </c>
      <c r="E762" s="12" t="s">
        <v>270</v>
      </c>
      <c r="F762" s="45" t="s">
        <v>591</v>
      </c>
      <c r="G762" s="46"/>
      <c r="H762" s="46"/>
      <c r="I762" s="47"/>
      <c r="J762" s="10" t="s">
        <v>248</v>
      </c>
      <c r="K762" s="11">
        <f t="shared" si="16"/>
        <v>235.4</v>
      </c>
      <c r="L762" s="2">
        <v>235.4</v>
      </c>
    </row>
    <row r="763" spans="2:12" ht="12.95" customHeight="1" x14ac:dyDescent="0.2">
      <c r="B763" s="12">
        <v>15</v>
      </c>
      <c r="C763" s="13">
        <v>84244</v>
      </c>
      <c r="D763" s="12" t="s">
        <v>366</v>
      </c>
      <c r="E763" s="12" t="s">
        <v>271</v>
      </c>
      <c r="F763" s="45" t="s">
        <v>592</v>
      </c>
      <c r="G763" s="46"/>
      <c r="H763" s="46"/>
      <c r="I763" s="47"/>
      <c r="J763" s="10" t="s">
        <v>248</v>
      </c>
      <c r="K763" s="11">
        <f t="shared" si="16"/>
        <v>238.70000000000002</v>
      </c>
      <c r="L763" s="2">
        <v>238.70000000000002</v>
      </c>
    </row>
    <row r="764" spans="2:12" ht="12.95" customHeight="1" x14ac:dyDescent="0.2">
      <c r="B764" s="12">
        <v>15</v>
      </c>
      <c r="C764" s="13">
        <v>84260</v>
      </c>
      <c r="D764" s="12">
        <v>240</v>
      </c>
      <c r="E764" s="12" t="s">
        <v>278</v>
      </c>
      <c r="F764" s="45" t="s">
        <v>371</v>
      </c>
      <c r="G764" s="46"/>
      <c r="H764" s="46"/>
      <c r="I764" s="47"/>
      <c r="J764" s="10" t="s">
        <v>248</v>
      </c>
      <c r="K764" s="11">
        <f t="shared" si="16"/>
        <v>23.87</v>
      </c>
      <c r="L764" s="2">
        <v>23.87</v>
      </c>
    </row>
    <row r="765" spans="2:12" ht="12.95" customHeight="1" x14ac:dyDescent="0.2">
      <c r="B765" s="12">
        <v>15</v>
      </c>
      <c r="C765" s="13">
        <v>84261</v>
      </c>
      <c r="D765" s="12">
        <v>240</v>
      </c>
      <c r="E765" s="12" t="s">
        <v>284</v>
      </c>
      <c r="F765" s="45" t="s">
        <v>593</v>
      </c>
      <c r="G765" s="46"/>
      <c r="H765" s="46"/>
      <c r="I765" s="47"/>
      <c r="J765" s="10" t="s">
        <v>248</v>
      </c>
      <c r="K765" s="11">
        <f t="shared" si="16"/>
        <v>33.08</v>
      </c>
      <c r="L765" s="2">
        <v>33.08</v>
      </c>
    </row>
    <row r="766" spans="2:12" ht="12.95" customHeight="1" x14ac:dyDescent="0.2">
      <c r="B766" s="12">
        <v>15</v>
      </c>
      <c r="C766" s="13">
        <v>84262</v>
      </c>
      <c r="D766" s="12">
        <v>240</v>
      </c>
      <c r="E766" s="12" t="s">
        <v>281</v>
      </c>
      <c r="F766" s="45" t="s">
        <v>594</v>
      </c>
      <c r="G766" s="46"/>
      <c r="H766" s="46"/>
      <c r="I766" s="47"/>
      <c r="J766" s="10" t="s">
        <v>248</v>
      </c>
      <c r="K766" s="11">
        <f t="shared" si="16"/>
        <v>44.35</v>
      </c>
      <c r="L766" s="2">
        <v>44.35</v>
      </c>
    </row>
    <row r="767" spans="2:12" ht="12.95" customHeight="1" x14ac:dyDescent="0.2">
      <c r="B767" s="12">
        <v>15</v>
      </c>
      <c r="C767" s="13">
        <v>84263</v>
      </c>
      <c r="D767" s="12">
        <v>240</v>
      </c>
      <c r="E767" s="12" t="s">
        <v>282</v>
      </c>
      <c r="F767" s="45" t="s">
        <v>595</v>
      </c>
      <c r="G767" s="46"/>
      <c r="H767" s="46"/>
      <c r="I767" s="47"/>
      <c r="J767" s="10" t="s">
        <v>248</v>
      </c>
      <c r="K767" s="11">
        <f t="shared" si="16"/>
        <v>43.19</v>
      </c>
      <c r="L767" s="2">
        <v>43.19</v>
      </c>
    </row>
    <row r="768" spans="2:12" ht="12.95" customHeight="1" x14ac:dyDescent="0.2">
      <c r="B768" s="12">
        <v>15</v>
      </c>
      <c r="C768" s="13">
        <v>84264</v>
      </c>
      <c r="D768" s="12">
        <v>240</v>
      </c>
      <c r="E768" s="12" t="s">
        <v>283</v>
      </c>
      <c r="F768" s="45" t="s">
        <v>596</v>
      </c>
      <c r="G768" s="46"/>
      <c r="H768" s="46"/>
      <c r="I768" s="47"/>
      <c r="J768" s="10" t="s">
        <v>248</v>
      </c>
      <c r="K768" s="11">
        <f t="shared" si="16"/>
        <v>63.400000000000006</v>
      </c>
      <c r="L768" s="2">
        <v>63.400000000000006</v>
      </c>
    </row>
    <row r="769" spans="2:12" ht="12.95" customHeight="1" x14ac:dyDescent="0.2">
      <c r="B769" s="12">
        <v>15</v>
      </c>
      <c r="C769" s="13">
        <v>84265</v>
      </c>
      <c r="D769" s="12">
        <v>240</v>
      </c>
      <c r="E769" s="12" t="s">
        <v>261</v>
      </c>
      <c r="F769" s="45" t="s">
        <v>597</v>
      </c>
      <c r="G769" s="46"/>
      <c r="H769" s="46"/>
      <c r="I769" s="47"/>
      <c r="J769" s="10" t="s">
        <v>248</v>
      </c>
      <c r="K769" s="11">
        <f t="shared" si="16"/>
        <v>63.400000000000006</v>
      </c>
      <c r="L769" s="2">
        <v>63.400000000000006</v>
      </c>
    </row>
    <row r="770" spans="2:12" ht="12.95" customHeight="1" x14ac:dyDescent="0.2">
      <c r="B770" s="12">
        <v>15</v>
      </c>
      <c r="C770" s="13">
        <v>84266</v>
      </c>
      <c r="D770" s="12">
        <v>240</v>
      </c>
      <c r="E770" s="12" t="s">
        <v>262</v>
      </c>
      <c r="F770" s="45" t="s">
        <v>598</v>
      </c>
      <c r="G770" s="46"/>
      <c r="H770" s="46"/>
      <c r="I770" s="47"/>
      <c r="J770" s="10" t="s">
        <v>248</v>
      </c>
      <c r="K770" s="11">
        <f t="shared" si="16"/>
        <v>63.400000000000006</v>
      </c>
      <c r="L770" s="2">
        <v>63.400000000000006</v>
      </c>
    </row>
    <row r="771" spans="2:12" ht="12.95" customHeight="1" x14ac:dyDescent="0.2">
      <c r="B771" s="12">
        <v>15</v>
      </c>
      <c r="C771" s="13">
        <v>84267</v>
      </c>
      <c r="D771" s="12">
        <v>240</v>
      </c>
      <c r="E771" s="12" t="s">
        <v>263</v>
      </c>
      <c r="F771" s="45" t="s">
        <v>599</v>
      </c>
      <c r="G771" s="46"/>
      <c r="H771" s="46"/>
      <c r="I771" s="47"/>
      <c r="J771" s="10" t="s">
        <v>248</v>
      </c>
      <c r="K771" s="11">
        <f t="shared" si="16"/>
        <v>80.5</v>
      </c>
      <c r="L771" s="2">
        <v>80.5</v>
      </c>
    </row>
    <row r="772" spans="2:12" ht="12.95" customHeight="1" x14ac:dyDescent="0.2">
      <c r="B772" s="12">
        <v>15</v>
      </c>
      <c r="C772" s="13">
        <v>84268</v>
      </c>
      <c r="D772" s="12">
        <v>240</v>
      </c>
      <c r="E772" s="12" t="s">
        <v>264</v>
      </c>
      <c r="F772" s="45" t="s">
        <v>600</v>
      </c>
      <c r="G772" s="46"/>
      <c r="H772" s="46"/>
      <c r="I772" s="47"/>
      <c r="J772" s="10" t="s">
        <v>248</v>
      </c>
      <c r="K772" s="11">
        <f t="shared" si="16"/>
        <v>80.5</v>
      </c>
      <c r="L772" s="2">
        <v>80.5</v>
      </c>
    </row>
    <row r="773" spans="2:12" ht="12.95" customHeight="1" x14ac:dyDescent="0.2">
      <c r="B773" s="12">
        <v>15</v>
      </c>
      <c r="C773" s="13">
        <v>84269</v>
      </c>
      <c r="D773" s="12">
        <v>240</v>
      </c>
      <c r="E773" s="12" t="s">
        <v>265</v>
      </c>
      <c r="F773" s="45" t="s">
        <v>601</v>
      </c>
      <c r="G773" s="46"/>
      <c r="H773" s="46"/>
      <c r="I773" s="47"/>
      <c r="J773" s="10" t="s">
        <v>248</v>
      </c>
      <c r="K773" s="11">
        <f t="shared" si="16"/>
        <v>105.10000000000001</v>
      </c>
      <c r="L773" s="2">
        <v>105.10000000000001</v>
      </c>
    </row>
    <row r="774" spans="2:12" ht="12.95" customHeight="1" x14ac:dyDescent="0.2">
      <c r="B774" s="12">
        <v>15</v>
      </c>
      <c r="C774" s="13">
        <v>84270</v>
      </c>
      <c r="D774" s="12">
        <v>240</v>
      </c>
      <c r="E774" s="12" t="s">
        <v>266</v>
      </c>
      <c r="F774" s="45" t="s">
        <v>602</v>
      </c>
      <c r="G774" s="46"/>
      <c r="H774" s="46"/>
      <c r="I774" s="47"/>
      <c r="J774" s="10" t="s">
        <v>248</v>
      </c>
      <c r="K774" s="11">
        <f t="shared" si="16"/>
        <v>80.5</v>
      </c>
      <c r="L774" s="2">
        <v>80.5</v>
      </c>
    </row>
    <row r="775" spans="2:12" ht="12.95" customHeight="1" x14ac:dyDescent="0.2">
      <c r="B775" s="12">
        <v>15</v>
      </c>
      <c r="C775" s="13">
        <v>84271</v>
      </c>
      <c r="D775" s="12">
        <v>240</v>
      </c>
      <c r="E775" s="12" t="s">
        <v>267</v>
      </c>
      <c r="F775" s="45" t="s">
        <v>603</v>
      </c>
      <c r="G775" s="46"/>
      <c r="H775" s="46"/>
      <c r="I775" s="47"/>
      <c r="J775" s="10" t="s">
        <v>248</v>
      </c>
      <c r="K775" s="11">
        <f t="shared" si="16"/>
        <v>122.30000000000001</v>
      </c>
      <c r="L775" s="2">
        <v>122.30000000000001</v>
      </c>
    </row>
    <row r="776" spans="2:12" ht="12.95" customHeight="1" x14ac:dyDescent="0.2">
      <c r="B776" s="12">
        <v>15</v>
      </c>
      <c r="C776" s="13">
        <v>84272</v>
      </c>
      <c r="D776" s="12">
        <v>240</v>
      </c>
      <c r="E776" s="12" t="s">
        <v>268</v>
      </c>
      <c r="F776" s="45" t="s">
        <v>604</v>
      </c>
      <c r="G776" s="46"/>
      <c r="H776" s="46"/>
      <c r="I776" s="47"/>
      <c r="J776" s="10" t="s">
        <v>248</v>
      </c>
      <c r="K776" s="11">
        <f t="shared" si="16"/>
        <v>122.30000000000001</v>
      </c>
      <c r="L776" s="2">
        <v>122.30000000000001</v>
      </c>
    </row>
    <row r="777" spans="2:12" ht="12.95" customHeight="1" x14ac:dyDescent="0.2">
      <c r="B777" s="12">
        <v>15</v>
      </c>
      <c r="C777" s="13">
        <v>84273</v>
      </c>
      <c r="D777" s="12">
        <v>240</v>
      </c>
      <c r="E777" s="12" t="s">
        <v>269</v>
      </c>
      <c r="F777" s="45" t="s">
        <v>605</v>
      </c>
      <c r="G777" s="46"/>
      <c r="H777" s="46"/>
      <c r="I777" s="47"/>
      <c r="J777" s="10" t="s">
        <v>248</v>
      </c>
      <c r="K777" s="11">
        <f t="shared" si="16"/>
        <v>292.60000000000002</v>
      </c>
      <c r="L777" s="2">
        <v>292.60000000000002</v>
      </c>
    </row>
    <row r="778" spans="2:12" ht="12.95" customHeight="1" x14ac:dyDescent="0.2">
      <c r="B778" s="12">
        <v>15</v>
      </c>
      <c r="C778" s="13">
        <v>84274</v>
      </c>
      <c r="D778" s="12">
        <v>240</v>
      </c>
      <c r="E778" s="12" t="s">
        <v>270</v>
      </c>
      <c r="F778" s="45" t="s">
        <v>606</v>
      </c>
      <c r="G778" s="46"/>
      <c r="H778" s="46"/>
      <c r="I778" s="47"/>
      <c r="J778" s="10" t="s">
        <v>248</v>
      </c>
      <c r="K778" s="11">
        <f t="shared" si="16"/>
        <v>122.30000000000001</v>
      </c>
      <c r="L778" s="2">
        <v>122.30000000000001</v>
      </c>
    </row>
    <row r="779" spans="2:12" ht="12.95" customHeight="1" x14ac:dyDescent="0.2">
      <c r="B779" s="12">
        <v>15</v>
      </c>
      <c r="C779" s="13">
        <v>84275</v>
      </c>
      <c r="D779" s="12">
        <v>240</v>
      </c>
      <c r="E779" s="12" t="s">
        <v>271</v>
      </c>
      <c r="F779" s="45" t="s">
        <v>607</v>
      </c>
      <c r="G779" s="46"/>
      <c r="H779" s="46"/>
      <c r="I779" s="47"/>
      <c r="J779" s="10" t="s">
        <v>248</v>
      </c>
      <c r="K779" s="11">
        <f t="shared" si="16"/>
        <v>122.30000000000001</v>
      </c>
      <c r="L779" s="2">
        <v>122.30000000000001</v>
      </c>
    </row>
    <row r="780" spans="2:12" ht="12.95" customHeight="1" x14ac:dyDescent="0.2">
      <c r="B780" s="12">
        <v>15</v>
      </c>
      <c r="C780" s="13">
        <v>84276</v>
      </c>
      <c r="D780" s="12">
        <v>240</v>
      </c>
      <c r="E780" s="12" t="s">
        <v>1013</v>
      </c>
      <c r="F780" s="45" t="s">
        <v>608</v>
      </c>
      <c r="G780" s="46"/>
      <c r="H780" s="46"/>
      <c r="I780" s="47"/>
      <c r="J780" s="10" t="s">
        <v>249</v>
      </c>
      <c r="K780" s="11">
        <f t="shared" si="16"/>
        <v>243.9</v>
      </c>
      <c r="L780" s="2">
        <v>243.9</v>
      </c>
    </row>
    <row r="781" spans="2:12" ht="12.95" customHeight="1" x14ac:dyDescent="0.2">
      <c r="B781" s="12">
        <v>15</v>
      </c>
      <c r="C781" s="13">
        <v>84277</v>
      </c>
      <c r="D781" s="12">
        <v>240</v>
      </c>
      <c r="E781" s="12" t="s">
        <v>1014</v>
      </c>
      <c r="F781" s="45" t="s">
        <v>609</v>
      </c>
      <c r="G781" s="46"/>
      <c r="H781" s="46"/>
      <c r="I781" s="47"/>
      <c r="J781" s="10" t="s">
        <v>249</v>
      </c>
      <c r="K781" s="11">
        <f t="shared" si="16"/>
        <v>243.9</v>
      </c>
      <c r="L781" s="2">
        <v>243.9</v>
      </c>
    </row>
    <row r="782" spans="2:12" ht="12.95" customHeight="1" x14ac:dyDescent="0.2">
      <c r="B782" s="12">
        <v>15</v>
      </c>
      <c r="C782" s="13">
        <v>84278</v>
      </c>
      <c r="D782" s="12">
        <v>240</v>
      </c>
      <c r="E782" s="12" t="s">
        <v>1017</v>
      </c>
      <c r="F782" s="45" t="s">
        <v>610</v>
      </c>
      <c r="G782" s="46"/>
      <c r="H782" s="46"/>
      <c r="I782" s="47"/>
      <c r="J782" s="10" t="s">
        <v>249</v>
      </c>
      <c r="K782" s="11">
        <f t="shared" si="16"/>
        <v>243.9</v>
      </c>
      <c r="L782" s="2">
        <v>243.9</v>
      </c>
    </row>
    <row r="783" spans="2:12" ht="12.95" customHeight="1" x14ac:dyDescent="0.2">
      <c r="B783" s="12">
        <v>15</v>
      </c>
      <c r="C783" s="13">
        <v>84279</v>
      </c>
      <c r="D783" s="12">
        <v>240</v>
      </c>
      <c r="E783" s="12" t="s">
        <v>1016</v>
      </c>
      <c r="F783" s="45" t="s">
        <v>611</v>
      </c>
      <c r="G783" s="46"/>
      <c r="H783" s="46"/>
      <c r="I783" s="47"/>
      <c r="J783" s="10" t="s">
        <v>249</v>
      </c>
      <c r="K783" s="11">
        <f t="shared" si="16"/>
        <v>243.9</v>
      </c>
      <c r="L783" s="2">
        <v>243.9</v>
      </c>
    </row>
    <row r="784" spans="2:12" ht="12.95" customHeight="1" x14ac:dyDescent="0.2">
      <c r="B784" s="12">
        <v>15</v>
      </c>
      <c r="C784" s="13">
        <v>84292</v>
      </c>
      <c r="D784" s="12">
        <v>241</v>
      </c>
      <c r="E784" s="12" t="s">
        <v>278</v>
      </c>
      <c r="F784" s="45" t="s">
        <v>1023</v>
      </c>
      <c r="G784" s="46"/>
      <c r="H784" s="46"/>
      <c r="I784" s="47"/>
      <c r="J784" s="10" t="s">
        <v>248</v>
      </c>
      <c r="K784" s="11">
        <f t="shared" si="16"/>
        <v>20.990000000000002</v>
      </c>
      <c r="L784" s="2">
        <v>20.990000000000002</v>
      </c>
    </row>
    <row r="785" spans="2:12" ht="12.95" customHeight="1" x14ac:dyDescent="0.2">
      <c r="B785" s="12">
        <v>15</v>
      </c>
      <c r="C785" s="13">
        <v>84294</v>
      </c>
      <c r="D785" s="12">
        <v>241</v>
      </c>
      <c r="E785" s="12" t="s">
        <v>280</v>
      </c>
      <c r="F785" s="45" t="s">
        <v>1024</v>
      </c>
      <c r="G785" s="46"/>
      <c r="H785" s="46"/>
      <c r="I785" s="47"/>
      <c r="J785" s="10" t="s">
        <v>248</v>
      </c>
      <c r="K785" s="11">
        <f t="shared" si="16"/>
        <v>22.51</v>
      </c>
      <c r="L785" s="2">
        <v>22.51</v>
      </c>
    </row>
    <row r="786" spans="2:12" ht="12.95" customHeight="1" x14ac:dyDescent="0.2">
      <c r="B786" s="12">
        <v>15</v>
      </c>
      <c r="C786" s="13">
        <v>84295</v>
      </c>
      <c r="D786" s="12">
        <v>241</v>
      </c>
      <c r="E786" s="12" t="s">
        <v>281</v>
      </c>
      <c r="F786" s="45" t="s">
        <v>1025</v>
      </c>
      <c r="G786" s="46"/>
      <c r="H786" s="46"/>
      <c r="I786" s="47"/>
      <c r="J786" s="10" t="s">
        <v>248</v>
      </c>
      <c r="K786" s="11">
        <f t="shared" si="16"/>
        <v>31.830000000000002</v>
      </c>
      <c r="L786" s="2">
        <v>31.830000000000002</v>
      </c>
    </row>
    <row r="787" spans="2:12" ht="12.95" customHeight="1" x14ac:dyDescent="0.2">
      <c r="B787" s="12">
        <v>15</v>
      </c>
      <c r="C787" s="13">
        <v>84296</v>
      </c>
      <c r="D787" s="12">
        <v>241</v>
      </c>
      <c r="E787" s="12" t="s">
        <v>282</v>
      </c>
      <c r="F787" s="45" t="s">
        <v>1026</v>
      </c>
      <c r="G787" s="46"/>
      <c r="H787" s="46"/>
      <c r="I787" s="47"/>
      <c r="J787" s="10" t="s">
        <v>248</v>
      </c>
      <c r="K787" s="11">
        <f t="shared" si="16"/>
        <v>31.830000000000002</v>
      </c>
      <c r="L787" s="2">
        <v>31.830000000000002</v>
      </c>
    </row>
    <row r="788" spans="2:12" ht="12.95" customHeight="1" x14ac:dyDescent="0.2">
      <c r="B788" s="12">
        <v>15</v>
      </c>
      <c r="C788" s="13">
        <v>84297</v>
      </c>
      <c r="D788" s="12">
        <v>241</v>
      </c>
      <c r="E788" s="12" t="s">
        <v>283</v>
      </c>
      <c r="F788" s="45" t="s">
        <v>1027</v>
      </c>
      <c r="G788" s="46"/>
      <c r="H788" s="46"/>
      <c r="I788" s="47"/>
      <c r="J788" s="10" t="s">
        <v>248</v>
      </c>
      <c r="K788" s="11">
        <f t="shared" si="16"/>
        <v>50.45</v>
      </c>
      <c r="L788" s="2">
        <v>50.45</v>
      </c>
    </row>
    <row r="789" spans="2:12" ht="12.95" customHeight="1" x14ac:dyDescent="0.2">
      <c r="B789" s="12">
        <v>15</v>
      </c>
      <c r="C789" s="13">
        <v>84298</v>
      </c>
      <c r="D789" s="12">
        <v>241</v>
      </c>
      <c r="E789" s="12" t="s">
        <v>261</v>
      </c>
      <c r="F789" s="45" t="s">
        <v>1028</v>
      </c>
      <c r="G789" s="46"/>
      <c r="H789" s="46"/>
      <c r="I789" s="47"/>
      <c r="J789" s="10" t="s">
        <v>248</v>
      </c>
      <c r="K789" s="11">
        <f t="shared" si="16"/>
        <v>50.45</v>
      </c>
      <c r="L789" s="2">
        <v>50.45</v>
      </c>
    </row>
    <row r="790" spans="2:12" ht="12.95" customHeight="1" x14ac:dyDescent="0.2">
      <c r="B790" s="12">
        <v>15</v>
      </c>
      <c r="C790" s="13">
        <v>84299</v>
      </c>
      <c r="D790" s="12">
        <v>241</v>
      </c>
      <c r="E790" s="12" t="s">
        <v>262</v>
      </c>
      <c r="F790" s="45" t="s">
        <v>1029</v>
      </c>
      <c r="G790" s="46"/>
      <c r="H790" s="46"/>
      <c r="I790" s="47"/>
      <c r="J790" s="10" t="s">
        <v>248</v>
      </c>
      <c r="K790" s="11">
        <f t="shared" si="16"/>
        <v>50.45</v>
      </c>
      <c r="L790" s="2">
        <v>50.45</v>
      </c>
    </row>
    <row r="791" spans="2:12" ht="12.95" customHeight="1" x14ac:dyDescent="0.2">
      <c r="B791" s="12">
        <v>15</v>
      </c>
      <c r="C791" s="13">
        <v>84300</v>
      </c>
      <c r="D791" s="12">
        <v>241</v>
      </c>
      <c r="E791" s="12" t="s">
        <v>263</v>
      </c>
      <c r="F791" s="45" t="s">
        <v>1030</v>
      </c>
      <c r="G791" s="46"/>
      <c r="H791" s="46"/>
      <c r="I791" s="47"/>
      <c r="J791" s="10" t="s">
        <v>248</v>
      </c>
      <c r="K791" s="11">
        <f t="shared" si="16"/>
        <v>63.7</v>
      </c>
      <c r="L791" s="2">
        <v>63.7</v>
      </c>
    </row>
    <row r="792" spans="2:12" ht="12.95" customHeight="1" x14ac:dyDescent="0.2">
      <c r="B792" s="12">
        <v>15</v>
      </c>
      <c r="C792" s="13">
        <v>84301</v>
      </c>
      <c r="D792" s="12">
        <v>241</v>
      </c>
      <c r="E792" s="12" t="s">
        <v>264</v>
      </c>
      <c r="F792" s="45" t="s">
        <v>1031</v>
      </c>
      <c r="G792" s="46"/>
      <c r="H792" s="46"/>
      <c r="I792" s="47"/>
      <c r="J792" s="10" t="s">
        <v>248</v>
      </c>
      <c r="K792" s="11">
        <f t="shared" si="16"/>
        <v>63.7</v>
      </c>
      <c r="L792" s="2">
        <v>63.7</v>
      </c>
    </row>
    <row r="793" spans="2:12" ht="12.95" customHeight="1" x14ac:dyDescent="0.2">
      <c r="B793" s="12">
        <v>15</v>
      </c>
      <c r="C793" s="13">
        <v>84302</v>
      </c>
      <c r="D793" s="12">
        <v>241</v>
      </c>
      <c r="E793" s="12" t="s">
        <v>265</v>
      </c>
      <c r="F793" s="45" t="s">
        <v>1032</v>
      </c>
      <c r="G793" s="46"/>
      <c r="H793" s="46"/>
      <c r="I793" s="47"/>
      <c r="J793" s="10" t="s">
        <v>248</v>
      </c>
      <c r="K793" s="11">
        <f t="shared" si="16"/>
        <v>63.7</v>
      </c>
      <c r="L793" s="2">
        <v>63.7</v>
      </c>
    </row>
    <row r="794" spans="2:12" ht="12.95" customHeight="1" x14ac:dyDescent="0.2">
      <c r="B794" s="12">
        <v>15</v>
      </c>
      <c r="C794" s="13">
        <v>84303</v>
      </c>
      <c r="D794" s="12">
        <v>241</v>
      </c>
      <c r="E794" s="12" t="s">
        <v>266</v>
      </c>
      <c r="F794" s="45" t="s">
        <v>1033</v>
      </c>
      <c r="G794" s="46"/>
      <c r="H794" s="46"/>
      <c r="I794" s="47"/>
      <c r="J794" s="10" t="s">
        <v>248</v>
      </c>
      <c r="K794" s="11">
        <f t="shared" si="16"/>
        <v>63.7</v>
      </c>
      <c r="L794" s="2">
        <v>63.7</v>
      </c>
    </row>
    <row r="795" spans="2:12" ht="12.95" customHeight="1" x14ac:dyDescent="0.2">
      <c r="B795" s="12">
        <v>15</v>
      </c>
      <c r="C795" s="13">
        <v>84304</v>
      </c>
      <c r="D795" s="12">
        <v>241</v>
      </c>
      <c r="E795" s="12" t="s">
        <v>285</v>
      </c>
      <c r="F795" s="45" t="s">
        <v>1034</v>
      </c>
      <c r="G795" s="46"/>
      <c r="H795" s="46"/>
      <c r="I795" s="47"/>
      <c r="J795" s="10" t="s">
        <v>248</v>
      </c>
      <c r="K795" s="11">
        <f t="shared" si="16"/>
        <v>94</v>
      </c>
      <c r="L795" s="2">
        <v>94</v>
      </c>
    </row>
    <row r="796" spans="2:12" ht="12.95" customHeight="1" x14ac:dyDescent="0.2">
      <c r="B796" s="12">
        <v>15</v>
      </c>
      <c r="C796" s="13">
        <v>84305</v>
      </c>
      <c r="D796" s="12">
        <v>241</v>
      </c>
      <c r="E796" s="12" t="s">
        <v>268</v>
      </c>
      <c r="F796" s="45" t="s">
        <v>1035</v>
      </c>
      <c r="G796" s="46"/>
      <c r="H796" s="46"/>
      <c r="I796" s="47"/>
      <c r="J796" s="10" t="s">
        <v>248</v>
      </c>
      <c r="K796" s="11">
        <f t="shared" si="16"/>
        <v>94</v>
      </c>
      <c r="L796" s="2">
        <v>94</v>
      </c>
    </row>
    <row r="797" spans="2:12" ht="12.95" customHeight="1" x14ac:dyDescent="0.2">
      <c r="B797" s="12">
        <v>15</v>
      </c>
      <c r="C797" s="13">
        <v>84306</v>
      </c>
      <c r="D797" s="12">
        <v>241</v>
      </c>
      <c r="E797" s="12" t="s">
        <v>269</v>
      </c>
      <c r="F797" s="45" t="s">
        <v>1036</v>
      </c>
      <c r="G797" s="46"/>
      <c r="H797" s="46"/>
      <c r="I797" s="47"/>
      <c r="J797" s="10" t="s">
        <v>248</v>
      </c>
      <c r="K797" s="11">
        <f t="shared" si="16"/>
        <v>94</v>
      </c>
      <c r="L797" s="2">
        <v>94</v>
      </c>
    </row>
    <row r="798" spans="2:12" ht="12.95" customHeight="1" x14ac:dyDescent="0.2">
      <c r="B798" s="12">
        <v>15</v>
      </c>
      <c r="C798" s="13">
        <v>84307</v>
      </c>
      <c r="D798" s="12">
        <v>241</v>
      </c>
      <c r="E798" s="12" t="s">
        <v>270</v>
      </c>
      <c r="F798" s="45" t="s">
        <v>1037</v>
      </c>
      <c r="G798" s="46"/>
      <c r="H798" s="46"/>
      <c r="I798" s="47"/>
      <c r="J798" s="10" t="s">
        <v>248</v>
      </c>
      <c r="K798" s="11">
        <f t="shared" si="16"/>
        <v>90</v>
      </c>
      <c r="L798" s="2">
        <v>90</v>
      </c>
    </row>
    <row r="799" spans="2:12" ht="12.95" customHeight="1" x14ac:dyDescent="0.2">
      <c r="B799" s="12">
        <v>15</v>
      </c>
      <c r="C799" s="13">
        <v>84308</v>
      </c>
      <c r="D799" s="12">
        <v>241</v>
      </c>
      <c r="E799" s="12" t="s">
        <v>271</v>
      </c>
      <c r="F799" s="45" t="s">
        <v>1038</v>
      </c>
      <c r="G799" s="46"/>
      <c r="H799" s="46"/>
      <c r="I799" s="47"/>
      <c r="J799" s="10" t="s">
        <v>248</v>
      </c>
      <c r="K799" s="11">
        <f t="shared" si="16"/>
        <v>88.2</v>
      </c>
      <c r="L799" s="2">
        <v>88.2</v>
      </c>
    </row>
    <row r="800" spans="2:12" ht="12.95" customHeight="1" x14ac:dyDescent="0.2">
      <c r="B800" s="12">
        <v>15</v>
      </c>
      <c r="C800" s="13">
        <v>84312</v>
      </c>
      <c r="D800" s="12">
        <v>241</v>
      </c>
      <c r="E800" s="12" t="s">
        <v>1016</v>
      </c>
      <c r="F800" s="45" t="s">
        <v>1039</v>
      </c>
      <c r="G800" s="46"/>
      <c r="H800" s="46"/>
      <c r="I800" s="47"/>
      <c r="J800" s="10" t="s">
        <v>249</v>
      </c>
      <c r="K800" s="11">
        <f t="shared" si="16"/>
        <v>162.5</v>
      </c>
      <c r="L800" s="2">
        <v>162.5</v>
      </c>
    </row>
    <row r="801" spans="2:12" ht="12.95" customHeight="1" x14ac:dyDescent="0.2">
      <c r="B801" s="12">
        <v>15</v>
      </c>
      <c r="C801" s="13">
        <v>84381</v>
      </c>
      <c r="D801" s="12">
        <v>270</v>
      </c>
      <c r="E801" s="12" t="s">
        <v>6</v>
      </c>
      <c r="F801" s="45" t="s">
        <v>818</v>
      </c>
      <c r="G801" s="46"/>
      <c r="H801" s="46"/>
      <c r="I801" s="47"/>
      <c r="J801" s="10" t="s">
        <v>248</v>
      </c>
      <c r="K801" s="11">
        <f t="shared" si="16"/>
        <v>21.85</v>
      </c>
      <c r="L801" s="2">
        <v>21.85</v>
      </c>
    </row>
    <row r="802" spans="2:12" ht="12.95" customHeight="1" x14ac:dyDescent="0.2">
      <c r="B802" s="12">
        <v>15</v>
      </c>
      <c r="C802" s="13">
        <v>84382</v>
      </c>
      <c r="D802" s="12">
        <v>270</v>
      </c>
      <c r="E802" s="12" t="s">
        <v>7</v>
      </c>
      <c r="F802" s="45" t="s">
        <v>819</v>
      </c>
      <c r="G802" s="46"/>
      <c r="H802" s="46"/>
      <c r="I802" s="47"/>
      <c r="J802" s="10" t="s">
        <v>248</v>
      </c>
      <c r="K802" s="11">
        <f t="shared" si="16"/>
        <v>20.990000000000002</v>
      </c>
      <c r="L802" s="2">
        <v>20.990000000000002</v>
      </c>
    </row>
    <row r="803" spans="2:12" ht="12.95" customHeight="1" x14ac:dyDescent="0.2">
      <c r="B803" s="12">
        <v>15</v>
      </c>
      <c r="C803" s="13">
        <v>84383</v>
      </c>
      <c r="D803" s="12">
        <v>270</v>
      </c>
      <c r="E803" s="12" t="s">
        <v>8</v>
      </c>
      <c r="F803" s="45" t="s">
        <v>820</v>
      </c>
      <c r="G803" s="46"/>
      <c r="H803" s="46"/>
      <c r="I803" s="47"/>
      <c r="J803" s="10" t="s">
        <v>248</v>
      </c>
      <c r="K803" s="11">
        <f t="shared" si="16"/>
        <v>24.560000000000002</v>
      </c>
      <c r="L803" s="2">
        <v>24.560000000000002</v>
      </c>
    </row>
    <row r="804" spans="2:12" ht="12.95" customHeight="1" x14ac:dyDescent="0.2">
      <c r="B804" s="12">
        <v>15</v>
      </c>
      <c r="C804" s="13">
        <v>84384</v>
      </c>
      <c r="D804" s="12">
        <v>270</v>
      </c>
      <c r="E804" s="12" t="s">
        <v>9</v>
      </c>
      <c r="F804" s="45" t="s">
        <v>821</v>
      </c>
      <c r="G804" s="46"/>
      <c r="H804" s="46"/>
      <c r="I804" s="47"/>
      <c r="J804" s="10" t="s">
        <v>248</v>
      </c>
      <c r="K804" s="11">
        <f t="shared" si="16"/>
        <v>40.78</v>
      </c>
      <c r="L804" s="2">
        <v>40.78</v>
      </c>
    </row>
    <row r="805" spans="2:12" ht="12.95" customHeight="1" x14ac:dyDescent="0.2">
      <c r="B805" s="12">
        <v>15</v>
      </c>
      <c r="C805" s="13">
        <v>84385</v>
      </c>
      <c r="D805" s="12">
        <v>270</v>
      </c>
      <c r="E805" s="12" t="s">
        <v>10</v>
      </c>
      <c r="F805" s="45" t="s">
        <v>822</v>
      </c>
      <c r="G805" s="46"/>
      <c r="H805" s="46"/>
      <c r="I805" s="47"/>
      <c r="J805" s="10" t="s">
        <v>248</v>
      </c>
      <c r="K805" s="11">
        <f t="shared" si="16"/>
        <v>58.900000000000006</v>
      </c>
      <c r="L805" s="2">
        <v>58.900000000000006</v>
      </c>
    </row>
    <row r="806" spans="2:12" ht="12.95" customHeight="1" x14ac:dyDescent="0.2">
      <c r="B806" s="12">
        <v>15</v>
      </c>
      <c r="C806" s="13">
        <v>84386</v>
      </c>
      <c r="D806" s="12">
        <v>270</v>
      </c>
      <c r="E806" s="12" t="s">
        <v>11</v>
      </c>
      <c r="F806" s="45" t="s">
        <v>823</v>
      </c>
      <c r="G806" s="46"/>
      <c r="H806" s="46"/>
      <c r="I806" s="47"/>
      <c r="J806" s="10" t="s">
        <v>248</v>
      </c>
      <c r="K806" s="11">
        <f t="shared" si="16"/>
        <v>76.600000000000009</v>
      </c>
      <c r="L806" s="2">
        <v>76.600000000000009</v>
      </c>
    </row>
    <row r="807" spans="2:12" ht="12.95" customHeight="1" x14ac:dyDescent="0.2">
      <c r="B807" s="12">
        <v>15</v>
      </c>
      <c r="C807" s="13">
        <v>84387</v>
      </c>
      <c r="D807" s="12">
        <v>270</v>
      </c>
      <c r="E807" s="12" t="s">
        <v>12</v>
      </c>
      <c r="F807" s="45" t="s">
        <v>824</v>
      </c>
      <c r="G807" s="46"/>
      <c r="H807" s="46"/>
      <c r="I807" s="47"/>
      <c r="J807" s="10" t="s">
        <v>248</v>
      </c>
      <c r="K807" s="11">
        <f t="shared" si="16"/>
        <v>120.10000000000001</v>
      </c>
      <c r="L807" s="2">
        <v>120.10000000000001</v>
      </c>
    </row>
    <row r="808" spans="2:12" ht="12.95" customHeight="1" x14ac:dyDescent="0.2">
      <c r="B808" s="12">
        <v>15</v>
      </c>
      <c r="C808" s="13">
        <v>84388</v>
      </c>
      <c r="D808" s="12">
        <v>270</v>
      </c>
      <c r="E808" s="12" t="s">
        <v>13</v>
      </c>
      <c r="F808" s="45" t="s">
        <v>825</v>
      </c>
      <c r="G808" s="46"/>
      <c r="H808" s="46"/>
      <c r="I808" s="47"/>
      <c r="J808" s="10" t="s">
        <v>249</v>
      </c>
      <c r="K808" s="11">
        <f t="shared" si="16"/>
        <v>225.20000000000002</v>
      </c>
      <c r="L808" s="2">
        <v>225.20000000000002</v>
      </c>
    </row>
    <row r="809" spans="2:12" ht="12.95" customHeight="1" x14ac:dyDescent="0.2">
      <c r="B809" s="12">
        <v>15</v>
      </c>
      <c r="C809" s="13">
        <v>84389</v>
      </c>
      <c r="D809" s="12">
        <v>270</v>
      </c>
      <c r="E809" s="12" t="s">
        <v>14</v>
      </c>
      <c r="F809" s="45" t="s">
        <v>826</v>
      </c>
      <c r="G809" s="46"/>
      <c r="H809" s="46"/>
      <c r="I809" s="47"/>
      <c r="J809" s="10" t="s">
        <v>249</v>
      </c>
      <c r="K809" s="11">
        <f t="shared" si="16"/>
        <v>334.6</v>
      </c>
      <c r="L809" s="2">
        <v>334.6</v>
      </c>
    </row>
    <row r="810" spans="2:12" ht="12.95" customHeight="1" x14ac:dyDescent="0.2">
      <c r="B810" s="12">
        <v>15</v>
      </c>
      <c r="C810" s="13">
        <v>84390</v>
      </c>
      <c r="D810" s="12">
        <v>270</v>
      </c>
      <c r="E810" s="12" t="s">
        <v>15</v>
      </c>
      <c r="F810" s="45" t="s">
        <v>827</v>
      </c>
      <c r="G810" s="46"/>
      <c r="H810" s="46"/>
      <c r="I810" s="47"/>
      <c r="J810" s="10" t="s">
        <v>249</v>
      </c>
      <c r="K810" s="11">
        <f t="shared" si="16"/>
        <v>551</v>
      </c>
      <c r="L810" s="2">
        <v>551</v>
      </c>
    </row>
    <row r="811" spans="2:12" ht="12.95" customHeight="1" x14ac:dyDescent="0.2">
      <c r="B811" s="12">
        <v>15</v>
      </c>
      <c r="C811" s="13">
        <v>84450</v>
      </c>
      <c r="D811" s="12">
        <v>95</v>
      </c>
      <c r="E811" s="12" t="s">
        <v>7</v>
      </c>
      <c r="F811" s="45" t="s">
        <v>612</v>
      </c>
      <c r="G811" s="46"/>
      <c r="H811" s="46"/>
      <c r="I811" s="47"/>
      <c r="J811" s="10" t="s">
        <v>248</v>
      </c>
      <c r="K811" s="11">
        <f t="shared" si="16"/>
        <v>137.9</v>
      </c>
      <c r="L811" s="2">
        <v>137.9</v>
      </c>
    </row>
    <row r="812" spans="2:12" ht="12.95" customHeight="1" x14ac:dyDescent="0.2">
      <c r="B812" s="12">
        <v>15</v>
      </c>
      <c r="C812" s="13">
        <v>84451</v>
      </c>
      <c r="D812" s="12">
        <v>95</v>
      </c>
      <c r="E812" s="12" t="s">
        <v>8</v>
      </c>
      <c r="F812" s="45" t="s">
        <v>613</v>
      </c>
      <c r="G812" s="46"/>
      <c r="H812" s="46"/>
      <c r="I812" s="47"/>
      <c r="J812" s="10" t="s">
        <v>248</v>
      </c>
      <c r="K812" s="11">
        <f t="shared" si="16"/>
        <v>177.10000000000002</v>
      </c>
      <c r="L812" s="2">
        <v>177.10000000000002</v>
      </c>
    </row>
    <row r="813" spans="2:12" ht="12.95" customHeight="1" x14ac:dyDescent="0.2">
      <c r="B813" s="12">
        <v>15</v>
      </c>
      <c r="C813" s="13">
        <v>84452</v>
      </c>
      <c r="D813" s="12">
        <v>95</v>
      </c>
      <c r="E813" s="12" t="s">
        <v>9</v>
      </c>
      <c r="F813" s="45" t="s">
        <v>614</v>
      </c>
      <c r="G813" s="46"/>
      <c r="H813" s="46"/>
      <c r="I813" s="47"/>
      <c r="J813" s="10" t="s">
        <v>248</v>
      </c>
      <c r="K813" s="11">
        <f t="shared" si="16"/>
        <v>213.60000000000002</v>
      </c>
      <c r="L813" s="2">
        <v>213.60000000000002</v>
      </c>
    </row>
    <row r="814" spans="2:12" ht="12.95" customHeight="1" x14ac:dyDescent="0.2">
      <c r="B814" s="12">
        <v>15</v>
      </c>
      <c r="C814" s="13">
        <v>84460</v>
      </c>
      <c r="D814" s="12">
        <v>97</v>
      </c>
      <c r="E814" s="12" t="s">
        <v>7</v>
      </c>
      <c r="F814" s="45" t="s">
        <v>828</v>
      </c>
      <c r="G814" s="46"/>
      <c r="H814" s="46"/>
      <c r="I814" s="47"/>
      <c r="J814" s="10" t="s">
        <v>248</v>
      </c>
      <c r="K814" s="11">
        <f t="shared" si="16"/>
        <v>144.1</v>
      </c>
      <c r="L814" s="2">
        <v>144.1</v>
      </c>
    </row>
    <row r="815" spans="2:12" ht="12.95" customHeight="1" x14ac:dyDescent="0.2">
      <c r="B815" s="12">
        <v>15</v>
      </c>
      <c r="C815" s="13">
        <v>84461</v>
      </c>
      <c r="D815" s="12">
        <v>97</v>
      </c>
      <c r="E815" s="12" t="s">
        <v>8</v>
      </c>
      <c r="F815" s="45" t="s">
        <v>829</v>
      </c>
      <c r="G815" s="46"/>
      <c r="H815" s="46"/>
      <c r="I815" s="47"/>
      <c r="J815" s="10" t="s">
        <v>248</v>
      </c>
      <c r="K815" s="11">
        <f t="shared" si="16"/>
        <v>196.60000000000002</v>
      </c>
      <c r="L815" s="2">
        <v>196.60000000000002</v>
      </c>
    </row>
    <row r="816" spans="2:12" ht="12.95" customHeight="1" x14ac:dyDescent="0.2">
      <c r="B816" s="12">
        <v>15</v>
      </c>
      <c r="C816" s="13">
        <v>84462</v>
      </c>
      <c r="D816" s="12">
        <v>97</v>
      </c>
      <c r="E816" s="12" t="s">
        <v>9</v>
      </c>
      <c r="F816" s="45" t="s">
        <v>830</v>
      </c>
      <c r="G816" s="46"/>
      <c r="H816" s="46"/>
      <c r="I816" s="47"/>
      <c r="J816" s="10" t="s">
        <v>248</v>
      </c>
      <c r="K816" s="11">
        <f t="shared" si="16"/>
        <v>247.20000000000002</v>
      </c>
      <c r="L816" s="2">
        <v>247.20000000000002</v>
      </c>
    </row>
    <row r="817" spans="2:12" ht="12.95" customHeight="1" x14ac:dyDescent="0.2">
      <c r="B817" s="12">
        <v>16</v>
      </c>
      <c r="C817" s="13">
        <v>84391</v>
      </c>
      <c r="D817" s="12">
        <v>180</v>
      </c>
      <c r="E817" s="12" t="s">
        <v>7</v>
      </c>
      <c r="F817" s="45" t="s">
        <v>831</v>
      </c>
      <c r="G817" s="46"/>
      <c r="H817" s="46"/>
      <c r="I817" s="47"/>
      <c r="J817" s="10" t="s">
        <v>248</v>
      </c>
      <c r="K817" s="11">
        <f t="shared" si="16"/>
        <v>62.800000000000004</v>
      </c>
      <c r="L817" s="2">
        <v>62.800000000000004</v>
      </c>
    </row>
    <row r="818" spans="2:12" ht="12.95" customHeight="1" x14ac:dyDescent="0.2">
      <c r="B818" s="12">
        <v>16</v>
      </c>
      <c r="C818" s="13">
        <v>84392</v>
      </c>
      <c r="D818" s="12">
        <v>180</v>
      </c>
      <c r="E818" s="12" t="s">
        <v>8</v>
      </c>
      <c r="F818" s="45" t="s">
        <v>832</v>
      </c>
      <c r="G818" s="46"/>
      <c r="H818" s="46"/>
      <c r="I818" s="47"/>
      <c r="J818" s="10" t="s">
        <v>248</v>
      </c>
      <c r="K818" s="11">
        <f t="shared" si="16"/>
        <v>88.2</v>
      </c>
      <c r="L818" s="2">
        <v>88.2</v>
      </c>
    </row>
    <row r="819" spans="2:12" ht="12.95" customHeight="1" x14ac:dyDescent="0.2">
      <c r="B819" s="12">
        <v>16</v>
      </c>
      <c r="C819" s="13">
        <v>84393</v>
      </c>
      <c r="D819" s="12">
        <v>180</v>
      </c>
      <c r="E819" s="12" t="s">
        <v>9</v>
      </c>
      <c r="F819" s="45" t="s">
        <v>833</v>
      </c>
      <c r="G819" s="46"/>
      <c r="H819" s="46"/>
      <c r="I819" s="47"/>
      <c r="J819" s="10" t="s">
        <v>248</v>
      </c>
      <c r="K819" s="11">
        <f t="shared" si="16"/>
        <v>118.60000000000001</v>
      </c>
      <c r="L819" s="2">
        <v>118.60000000000001</v>
      </c>
    </row>
    <row r="820" spans="2:12" ht="12.95" customHeight="1" x14ac:dyDescent="0.2">
      <c r="B820" s="12">
        <v>16</v>
      </c>
      <c r="C820" s="13">
        <v>84394</v>
      </c>
      <c r="D820" s="12">
        <v>180</v>
      </c>
      <c r="E820" s="12" t="s">
        <v>10</v>
      </c>
      <c r="F820" s="45" t="s">
        <v>834</v>
      </c>
      <c r="G820" s="46"/>
      <c r="H820" s="46"/>
      <c r="I820" s="47"/>
      <c r="J820" s="10" t="s">
        <v>248</v>
      </c>
      <c r="K820" s="11">
        <f t="shared" si="16"/>
        <v>179</v>
      </c>
      <c r="L820" s="2">
        <v>179</v>
      </c>
    </row>
    <row r="821" spans="2:12" ht="12.95" customHeight="1" x14ac:dyDescent="0.2">
      <c r="B821" s="12">
        <v>16</v>
      </c>
      <c r="C821" s="13">
        <v>84431</v>
      </c>
      <c r="D821" s="12">
        <v>330</v>
      </c>
      <c r="E821" s="12" t="s">
        <v>7</v>
      </c>
      <c r="F821" s="45" t="s">
        <v>615</v>
      </c>
      <c r="G821" s="46"/>
      <c r="H821" s="46"/>
      <c r="I821" s="47"/>
      <c r="J821" s="10" t="s">
        <v>248</v>
      </c>
      <c r="K821" s="11">
        <f t="shared" ref="K821:K884" si="17">L821</f>
        <v>72.400000000000006</v>
      </c>
      <c r="L821" s="2">
        <v>72.400000000000006</v>
      </c>
    </row>
    <row r="822" spans="2:12" ht="12.95" customHeight="1" x14ac:dyDescent="0.2">
      <c r="B822" s="12">
        <v>16</v>
      </c>
      <c r="C822" s="13">
        <v>84432</v>
      </c>
      <c r="D822" s="12">
        <v>330</v>
      </c>
      <c r="E822" s="12" t="s">
        <v>8</v>
      </c>
      <c r="F822" s="45" t="s">
        <v>616</v>
      </c>
      <c r="G822" s="46"/>
      <c r="H822" s="46"/>
      <c r="I822" s="47"/>
      <c r="J822" s="10" t="s">
        <v>248</v>
      </c>
      <c r="K822" s="11">
        <f t="shared" si="17"/>
        <v>88.2</v>
      </c>
      <c r="L822" s="2">
        <v>88.2</v>
      </c>
    </row>
    <row r="823" spans="2:12" ht="12.95" customHeight="1" x14ac:dyDescent="0.2">
      <c r="B823" s="12">
        <v>16</v>
      </c>
      <c r="C823" s="13">
        <v>84433</v>
      </c>
      <c r="D823" s="12">
        <v>330</v>
      </c>
      <c r="E823" s="12" t="s">
        <v>9</v>
      </c>
      <c r="F823" s="45" t="s">
        <v>617</v>
      </c>
      <c r="G823" s="46"/>
      <c r="H823" s="46"/>
      <c r="I823" s="47"/>
      <c r="J823" s="10" t="s">
        <v>248</v>
      </c>
      <c r="K823" s="11">
        <f t="shared" si="17"/>
        <v>105.80000000000001</v>
      </c>
      <c r="L823" s="2">
        <v>105.80000000000001</v>
      </c>
    </row>
    <row r="824" spans="2:12" ht="12.95" customHeight="1" x14ac:dyDescent="0.2">
      <c r="B824" s="12">
        <v>16</v>
      </c>
      <c r="C824" s="13">
        <v>84434</v>
      </c>
      <c r="D824" s="12">
        <v>330</v>
      </c>
      <c r="E824" s="12" t="s">
        <v>10</v>
      </c>
      <c r="F824" s="45" t="s">
        <v>618</v>
      </c>
      <c r="G824" s="46"/>
      <c r="H824" s="46"/>
      <c r="I824" s="47"/>
      <c r="J824" s="10" t="s">
        <v>248</v>
      </c>
      <c r="K824" s="11">
        <f t="shared" si="17"/>
        <v>153.60000000000002</v>
      </c>
      <c r="L824" s="2">
        <v>153.60000000000002</v>
      </c>
    </row>
    <row r="825" spans="2:12" ht="12.95" customHeight="1" x14ac:dyDescent="0.2">
      <c r="B825" s="12">
        <v>16</v>
      </c>
      <c r="C825" s="13">
        <v>84435</v>
      </c>
      <c r="D825" s="12">
        <v>330</v>
      </c>
      <c r="E825" s="12" t="s">
        <v>11</v>
      </c>
      <c r="F825" s="45" t="s">
        <v>619</v>
      </c>
      <c r="G825" s="46"/>
      <c r="H825" s="46"/>
      <c r="I825" s="47"/>
      <c r="J825" s="10" t="s">
        <v>248</v>
      </c>
      <c r="K825" s="11">
        <f t="shared" si="17"/>
        <v>220.3</v>
      </c>
      <c r="L825" s="2">
        <v>220.3</v>
      </c>
    </row>
    <row r="826" spans="2:12" ht="12.95" customHeight="1" x14ac:dyDescent="0.2">
      <c r="B826" s="12">
        <v>16</v>
      </c>
      <c r="C826" s="13">
        <v>84436</v>
      </c>
      <c r="D826" s="12">
        <v>330</v>
      </c>
      <c r="E826" s="12" t="s">
        <v>12</v>
      </c>
      <c r="F826" s="45" t="s">
        <v>620</v>
      </c>
      <c r="G826" s="46"/>
      <c r="H826" s="46"/>
      <c r="I826" s="47"/>
      <c r="J826" s="10" t="s">
        <v>248</v>
      </c>
      <c r="K826" s="11">
        <f t="shared" si="17"/>
        <v>323.40000000000003</v>
      </c>
      <c r="L826" s="2">
        <v>323.40000000000003</v>
      </c>
    </row>
    <row r="827" spans="2:12" ht="12.95" customHeight="1" x14ac:dyDescent="0.2">
      <c r="B827" s="12">
        <v>16</v>
      </c>
      <c r="C827" s="13">
        <v>84437</v>
      </c>
      <c r="D827" s="12">
        <v>330</v>
      </c>
      <c r="E827" s="12" t="s">
        <v>13</v>
      </c>
      <c r="F827" s="45" t="s">
        <v>621</v>
      </c>
      <c r="G827" s="46"/>
      <c r="H827" s="46"/>
      <c r="I827" s="47"/>
      <c r="J827" s="10" t="s">
        <v>249</v>
      </c>
      <c r="K827" s="11">
        <f t="shared" si="17"/>
        <v>598</v>
      </c>
      <c r="L827" s="2">
        <v>598</v>
      </c>
    </row>
    <row r="828" spans="2:12" ht="12.95" customHeight="1" x14ac:dyDescent="0.2">
      <c r="B828" s="12">
        <v>16</v>
      </c>
      <c r="C828" s="13">
        <v>84438</v>
      </c>
      <c r="D828" s="12">
        <v>330</v>
      </c>
      <c r="E828" s="12" t="s">
        <v>14</v>
      </c>
      <c r="F828" s="45" t="s">
        <v>622</v>
      </c>
      <c r="G828" s="46"/>
      <c r="H828" s="46"/>
      <c r="I828" s="47"/>
      <c r="J828" s="10" t="s">
        <v>249</v>
      </c>
      <c r="K828" s="11">
        <f t="shared" si="17"/>
        <v>958</v>
      </c>
      <c r="L828" s="2">
        <v>958</v>
      </c>
    </row>
    <row r="829" spans="2:12" ht="12.95" customHeight="1" x14ac:dyDescent="0.2">
      <c r="B829" s="12">
        <v>16</v>
      </c>
      <c r="C829" s="13">
        <v>84441</v>
      </c>
      <c r="D829" s="12">
        <v>331</v>
      </c>
      <c r="E829" s="12" t="s">
        <v>7</v>
      </c>
      <c r="F829" s="45" t="s">
        <v>835</v>
      </c>
      <c r="G829" s="46"/>
      <c r="H829" s="46"/>
      <c r="I829" s="47"/>
      <c r="J829" s="10" t="s">
        <v>248</v>
      </c>
      <c r="K829" s="11">
        <f t="shared" si="17"/>
        <v>91.5</v>
      </c>
      <c r="L829" s="2">
        <v>91.5</v>
      </c>
    </row>
    <row r="830" spans="2:12" ht="12.95" customHeight="1" x14ac:dyDescent="0.2">
      <c r="B830" s="12">
        <v>16</v>
      </c>
      <c r="C830" s="13">
        <v>84442</v>
      </c>
      <c r="D830" s="12">
        <v>331</v>
      </c>
      <c r="E830" s="12" t="s">
        <v>8</v>
      </c>
      <c r="F830" s="45" t="s">
        <v>836</v>
      </c>
      <c r="G830" s="46"/>
      <c r="H830" s="46"/>
      <c r="I830" s="47"/>
      <c r="J830" s="10" t="s">
        <v>248</v>
      </c>
      <c r="K830" s="11">
        <f t="shared" si="17"/>
        <v>118.2</v>
      </c>
      <c r="L830" s="2">
        <v>118.2</v>
      </c>
    </row>
    <row r="831" spans="2:12" ht="12.95" customHeight="1" x14ac:dyDescent="0.2">
      <c r="B831" s="12">
        <v>16</v>
      </c>
      <c r="C831" s="13">
        <v>84443</v>
      </c>
      <c r="D831" s="12">
        <v>331</v>
      </c>
      <c r="E831" s="12" t="s">
        <v>9</v>
      </c>
      <c r="F831" s="45" t="s">
        <v>837</v>
      </c>
      <c r="G831" s="46"/>
      <c r="H831" s="46"/>
      <c r="I831" s="47"/>
      <c r="J831" s="10" t="s">
        <v>248</v>
      </c>
      <c r="K831" s="11">
        <f t="shared" si="17"/>
        <v>144.4</v>
      </c>
      <c r="L831" s="2">
        <v>144.4</v>
      </c>
    </row>
    <row r="832" spans="2:12" ht="12.95" customHeight="1" x14ac:dyDescent="0.2">
      <c r="B832" s="12">
        <v>16</v>
      </c>
      <c r="C832" s="13">
        <v>84444</v>
      </c>
      <c r="D832" s="12">
        <v>331</v>
      </c>
      <c r="E832" s="12" t="s">
        <v>10</v>
      </c>
      <c r="F832" s="45" t="s">
        <v>838</v>
      </c>
      <c r="G832" s="46"/>
      <c r="H832" s="46"/>
      <c r="I832" s="47"/>
      <c r="J832" s="10" t="s">
        <v>248</v>
      </c>
      <c r="K832" s="11">
        <f t="shared" si="17"/>
        <v>211.70000000000002</v>
      </c>
      <c r="L832" s="2">
        <v>211.70000000000002</v>
      </c>
    </row>
    <row r="833" spans="2:12" ht="12.95" customHeight="1" x14ac:dyDescent="0.2">
      <c r="B833" s="12">
        <v>16</v>
      </c>
      <c r="C833" s="13">
        <v>84445</v>
      </c>
      <c r="D833" s="12">
        <v>331</v>
      </c>
      <c r="E833" s="12" t="s">
        <v>11</v>
      </c>
      <c r="F833" s="45" t="s">
        <v>839</v>
      </c>
      <c r="G833" s="46"/>
      <c r="H833" s="46"/>
      <c r="I833" s="47"/>
      <c r="J833" s="10" t="s">
        <v>248</v>
      </c>
      <c r="K833" s="11">
        <f t="shared" si="17"/>
        <v>273.90000000000003</v>
      </c>
      <c r="L833" s="2">
        <v>273.90000000000003</v>
      </c>
    </row>
    <row r="834" spans="2:12" ht="12.95" customHeight="1" x14ac:dyDescent="0.2">
      <c r="B834" s="12">
        <v>16</v>
      </c>
      <c r="C834" s="13">
        <v>84446</v>
      </c>
      <c r="D834" s="12">
        <v>331</v>
      </c>
      <c r="E834" s="12" t="s">
        <v>12</v>
      </c>
      <c r="F834" s="45" t="s">
        <v>840</v>
      </c>
      <c r="G834" s="46"/>
      <c r="H834" s="46"/>
      <c r="I834" s="47"/>
      <c r="J834" s="10" t="s">
        <v>248</v>
      </c>
      <c r="K834" s="11">
        <f t="shared" si="17"/>
        <v>376.5</v>
      </c>
      <c r="L834" s="2">
        <v>376.5</v>
      </c>
    </row>
    <row r="835" spans="2:12" ht="12.95" customHeight="1" x14ac:dyDescent="0.2">
      <c r="B835" s="12"/>
      <c r="C835" s="13">
        <v>84447</v>
      </c>
      <c r="D835" s="12">
        <v>331</v>
      </c>
      <c r="E835" s="12" t="s">
        <v>13</v>
      </c>
      <c r="F835" s="45" t="s">
        <v>841</v>
      </c>
      <c r="G835" s="46"/>
      <c r="H835" s="46"/>
      <c r="I835" s="47"/>
      <c r="J835" s="10" t="s">
        <v>249</v>
      </c>
      <c r="K835" s="11">
        <f t="shared" si="17"/>
        <v>764</v>
      </c>
      <c r="L835" s="2">
        <v>764</v>
      </c>
    </row>
    <row r="836" spans="2:12" ht="12.95" customHeight="1" x14ac:dyDescent="0.2">
      <c r="B836" s="12"/>
      <c r="C836" s="13">
        <v>84448</v>
      </c>
      <c r="D836" s="12">
        <v>331</v>
      </c>
      <c r="E836" s="12" t="s">
        <v>14</v>
      </c>
      <c r="F836" s="45" t="s">
        <v>842</v>
      </c>
      <c r="G836" s="46"/>
      <c r="H836" s="46"/>
      <c r="I836" s="47"/>
      <c r="J836" s="10" t="s">
        <v>249</v>
      </c>
      <c r="K836" s="11">
        <f t="shared" si="17"/>
        <v>1192</v>
      </c>
      <c r="L836" s="2">
        <v>1192</v>
      </c>
    </row>
    <row r="837" spans="2:12" ht="12.95" customHeight="1" x14ac:dyDescent="0.2">
      <c r="B837" s="12">
        <v>16</v>
      </c>
      <c r="C837" s="13">
        <v>84511</v>
      </c>
      <c r="D837" s="12" t="s">
        <v>367</v>
      </c>
      <c r="E837" s="12" t="s">
        <v>224</v>
      </c>
      <c r="F837" s="45" t="s">
        <v>843</v>
      </c>
      <c r="G837" s="46"/>
      <c r="H837" s="46"/>
      <c r="I837" s="47"/>
      <c r="J837" s="10" t="s">
        <v>248</v>
      </c>
      <c r="K837" s="11">
        <f t="shared" si="17"/>
        <v>38.6</v>
      </c>
      <c r="L837" s="2">
        <v>38.6</v>
      </c>
    </row>
    <row r="838" spans="2:12" ht="12.95" customHeight="1" x14ac:dyDescent="0.2">
      <c r="B838" s="12">
        <v>16</v>
      </c>
      <c r="C838" s="13">
        <v>84512</v>
      </c>
      <c r="D838" s="12" t="s">
        <v>367</v>
      </c>
      <c r="E838" s="12" t="s">
        <v>225</v>
      </c>
      <c r="F838" s="45" t="s">
        <v>844</v>
      </c>
      <c r="G838" s="46"/>
      <c r="H838" s="46"/>
      <c r="I838" s="47"/>
      <c r="J838" s="10" t="s">
        <v>248</v>
      </c>
      <c r="K838" s="11">
        <f t="shared" si="17"/>
        <v>58.1</v>
      </c>
      <c r="L838" s="2">
        <v>58.1</v>
      </c>
    </row>
    <row r="839" spans="2:12" ht="12.95" customHeight="1" x14ac:dyDescent="0.2">
      <c r="B839" s="12">
        <v>16</v>
      </c>
      <c r="C839" s="13">
        <v>84513</v>
      </c>
      <c r="D839" s="12" t="s">
        <v>367</v>
      </c>
      <c r="E839" s="12" t="s">
        <v>226</v>
      </c>
      <c r="F839" s="45" t="s">
        <v>845</v>
      </c>
      <c r="G839" s="46"/>
      <c r="H839" s="46"/>
      <c r="I839" s="47"/>
      <c r="J839" s="10" t="s">
        <v>248</v>
      </c>
      <c r="K839" s="11">
        <f t="shared" si="17"/>
        <v>58.1</v>
      </c>
      <c r="L839" s="2">
        <v>58.1</v>
      </c>
    </row>
    <row r="840" spans="2:12" ht="12.95" customHeight="1" x14ac:dyDescent="0.2">
      <c r="B840" s="12">
        <v>16</v>
      </c>
      <c r="C840" s="13">
        <v>84514</v>
      </c>
      <c r="D840" s="12" t="s">
        <v>367</v>
      </c>
      <c r="E840" s="12" t="s">
        <v>233</v>
      </c>
      <c r="F840" s="45" t="s">
        <v>846</v>
      </c>
      <c r="G840" s="46"/>
      <c r="H840" s="46"/>
      <c r="I840" s="47"/>
      <c r="J840" s="10" t="s">
        <v>248</v>
      </c>
      <c r="K840" s="11">
        <f t="shared" si="17"/>
        <v>93.7</v>
      </c>
      <c r="L840" s="2">
        <v>93.7</v>
      </c>
    </row>
    <row r="841" spans="2:12" ht="12.95" customHeight="1" x14ac:dyDescent="0.2">
      <c r="B841" s="12">
        <v>16</v>
      </c>
      <c r="C841" s="13">
        <v>84515</v>
      </c>
      <c r="D841" s="12" t="s">
        <v>367</v>
      </c>
      <c r="E841" s="12" t="s">
        <v>234</v>
      </c>
      <c r="F841" s="45" t="s">
        <v>847</v>
      </c>
      <c r="G841" s="46"/>
      <c r="H841" s="46"/>
      <c r="I841" s="47"/>
      <c r="J841" s="10" t="s">
        <v>248</v>
      </c>
      <c r="K841" s="11">
        <f t="shared" si="17"/>
        <v>93.7</v>
      </c>
      <c r="L841" s="2">
        <v>93.7</v>
      </c>
    </row>
    <row r="842" spans="2:12" ht="12.95" customHeight="1" x14ac:dyDescent="0.2">
      <c r="B842" s="12">
        <v>16</v>
      </c>
      <c r="C842" s="13">
        <v>84516</v>
      </c>
      <c r="D842" s="12" t="s">
        <v>367</v>
      </c>
      <c r="E842" s="12" t="s">
        <v>227</v>
      </c>
      <c r="F842" s="45" t="s">
        <v>848</v>
      </c>
      <c r="G842" s="46"/>
      <c r="H842" s="46"/>
      <c r="I842" s="47"/>
      <c r="J842" s="10" t="s">
        <v>248</v>
      </c>
      <c r="K842" s="11">
        <f t="shared" si="17"/>
        <v>93.7</v>
      </c>
      <c r="L842" s="2">
        <v>93.7</v>
      </c>
    </row>
    <row r="843" spans="2:12" ht="12.95" customHeight="1" x14ac:dyDescent="0.2">
      <c r="B843" s="12">
        <v>16</v>
      </c>
      <c r="C843" s="13">
        <v>84517</v>
      </c>
      <c r="D843" s="12" t="s">
        <v>367</v>
      </c>
      <c r="E843" s="12" t="s">
        <v>235</v>
      </c>
      <c r="F843" s="45" t="s">
        <v>849</v>
      </c>
      <c r="G843" s="46"/>
      <c r="H843" s="46"/>
      <c r="I843" s="47"/>
      <c r="J843" s="10" t="s">
        <v>248</v>
      </c>
      <c r="K843" s="11">
        <f t="shared" si="17"/>
        <v>124.2</v>
      </c>
      <c r="L843" s="2">
        <v>124.2</v>
      </c>
    </row>
    <row r="844" spans="2:12" ht="12.95" customHeight="1" x14ac:dyDescent="0.2">
      <c r="B844" s="12">
        <v>16</v>
      </c>
      <c r="C844" s="13">
        <v>84518</v>
      </c>
      <c r="D844" s="12" t="s">
        <v>367</v>
      </c>
      <c r="E844" s="12" t="s">
        <v>236</v>
      </c>
      <c r="F844" s="45" t="s">
        <v>850</v>
      </c>
      <c r="G844" s="46"/>
      <c r="H844" s="46"/>
      <c r="I844" s="47"/>
      <c r="J844" s="10" t="s">
        <v>248</v>
      </c>
      <c r="K844" s="11">
        <f t="shared" si="17"/>
        <v>124.2</v>
      </c>
      <c r="L844" s="2">
        <v>124.2</v>
      </c>
    </row>
    <row r="845" spans="2:12" ht="12.95" customHeight="1" x14ac:dyDescent="0.2">
      <c r="B845" s="12">
        <v>16</v>
      </c>
      <c r="C845" s="13">
        <v>84519</v>
      </c>
      <c r="D845" s="12" t="s">
        <v>367</v>
      </c>
      <c r="E845" s="12" t="s">
        <v>220</v>
      </c>
      <c r="F845" s="45" t="s">
        <v>851</v>
      </c>
      <c r="G845" s="46"/>
      <c r="H845" s="46"/>
      <c r="I845" s="47"/>
      <c r="J845" s="10" t="s">
        <v>248</v>
      </c>
      <c r="K845" s="11">
        <f t="shared" si="17"/>
        <v>124.2</v>
      </c>
      <c r="L845" s="2">
        <v>124.2</v>
      </c>
    </row>
    <row r="846" spans="2:12" ht="12.95" customHeight="1" x14ac:dyDescent="0.2">
      <c r="B846" s="12">
        <v>16</v>
      </c>
      <c r="C846" s="13">
        <v>84520</v>
      </c>
      <c r="D846" s="12" t="s">
        <v>367</v>
      </c>
      <c r="E846" s="12" t="s">
        <v>228</v>
      </c>
      <c r="F846" s="45" t="s">
        <v>852</v>
      </c>
      <c r="G846" s="46"/>
      <c r="H846" s="46"/>
      <c r="I846" s="47"/>
      <c r="J846" s="10" t="s">
        <v>248</v>
      </c>
      <c r="K846" s="11">
        <f t="shared" si="17"/>
        <v>124.2</v>
      </c>
      <c r="L846" s="2">
        <v>124.2</v>
      </c>
    </row>
    <row r="847" spans="2:12" ht="12.95" customHeight="1" x14ac:dyDescent="0.2">
      <c r="B847" s="12">
        <v>16</v>
      </c>
      <c r="C847" s="13">
        <v>84521</v>
      </c>
      <c r="D847" s="12" t="s">
        <v>367</v>
      </c>
      <c r="E847" s="12" t="s">
        <v>237</v>
      </c>
      <c r="F847" s="45" t="s">
        <v>853</v>
      </c>
      <c r="G847" s="46"/>
      <c r="H847" s="46"/>
      <c r="I847" s="47"/>
      <c r="J847" s="10" t="s">
        <v>248</v>
      </c>
      <c r="K847" s="11">
        <f t="shared" si="17"/>
        <v>201.60000000000002</v>
      </c>
      <c r="L847" s="2">
        <v>201.60000000000002</v>
      </c>
    </row>
    <row r="848" spans="2:12" ht="12.95" customHeight="1" x14ac:dyDescent="0.2">
      <c r="B848" s="12">
        <v>16</v>
      </c>
      <c r="C848" s="13">
        <v>84523</v>
      </c>
      <c r="D848" s="12" t="s">
        <v>367</v>
      </c>
      <c r="E848" s="12" t="s">
        <v>229</v>
      </c>
      <c r="F848" s="45" t="s">
        <v>854</v>
      </c>
      <c r="G848" s="46"/>
      <c r="H848" s="46"/>
      <c r="I848" s="47"/>
      <c r="J848" s="10" t="s">
        <v>248</v>
      </c>
      <c r="K848" s="11">
        <f t="shared" si="17"/>
        <v>201.60000000000002</v>
      </c>
      <c r="L848" s="2">
        <v>201.60000000000002</v>
      </c>
    </row>
    <row r="849" spans="2:12" ht="12.95" customHeight="1" x14ac:dyDescent="0.2">
      <c r="B849" s="12">
        <v>16</v>
      </c>
      <c r="C849" s="13">
        <v>84524</v>
      </c>
      <c r="D849" s="12" t="s">
        <v>367</v>
      </c>
      <c r="E849" s="12" t="s">
        <v>230</v>
      </c>
      <c r="F849" s="45" t="s">
        <v>855</v>
      </c>
      <c r="G849" s="46"/>
      <c r="H849" s="46"/>
      <c r="I849" s="47"/>
      <c r="J849" s="10" t="s">
        <v>248</v>
      </c>
      <c r="K849" s="11">
        <f t="shared" si="17"/>
        <v>201.60000000000002</v>
      </c>
      <c r="L849" s="2">
        <v>201.60000000000002</v>
      </c>
    </row>
    <row r="850" spans="2:12" ht="12.95" customHeight="1" x14ac:dyDescent="0.2">
      <c r="B850" s="12">
        <v>16</v>
      </c>
      <c r="C850" s="13">
        <v>84525</v>
      </c>
      <c r="D850" s="12" t="s">
        <v>367</v>
      </c>
      <c r="E850" s="12" t="s">
        <v>231</v>
      </c>
      <c r="F850" s="45" t="s">
        <v>856</v>
      </c>
      <c r="G850" s="46"/>
      <c r="H850" s="46"/>
      <c r="I850" s="47"/>
      <c r="J850" s="10" t="s">
        <v>248</v>
      </c>
      <c r="K850" s="11">
        <f t="shared" si="17"/>
        <v>201.60000000000002</v>
      </c>
      <c r="L850" s="2">
        <v>201.60000000000002</v>
      </c>
    </row>
    <row r="851" spans="2:12" ht="12.95" customHeight="1" x14ac:dyDescent="0.2">
      <c r="B851" s="12">
        <v>16</v>
      </c>
      <c r="C851" s="13">
        <v>84352</v>
      </c>
      <c r="D851" s="12">
        <v>245</v>
      </c>
      <c r="E851" s="12" t="s">
        <v>223</v>
      </c>
      <c r="F851" s="45" t="s">
        <v>857</v>
      </c>
      <c r="G851" s="46"/>
      <c r="H851" s="46"/>
      <c r="I851" s="47"/>
      <c r="J851" s="10" t="s">
        <v>248</v>
      </c>
      <c r="K851" s="11">
        <f t="shared" si="17"/>
        <v>28.66</v>
      </c>
      <c r="L851" s="2">
        <v>28.66</v>
      </c>
    </row>
    <row r="852" spans="2:12" ht="12.95" customHeight="1" x14ac:dyDescent="0.2">
      <c r="B852" s="12">
        <v>16</v>
      </c>
      <c r="C852" s="13">
        <v>84354</v>
      </c>
      <c r="D852" s="12">
        <v>245</v>
      </c>
      <c r="E852" s="12" t="s">
        <v>224</v>
      </c>
      <c r="F852" s="45" t="s">
        <v>858</v>
      </c>
      <c r="G852" s="46"/>
      <c r="H852" s="46"/>
      <c r="I852" s="47"/>
      <c r="J852" s="10" t="s">
        <v>248</v>
      </c>
      <c r="K852" s="11">
        <f t="shared" si="17"/>
        <v>34.96</v>
      </c>
      <c r="L852" s="2">
        <v>34.96</v>
      </c>
    </row>
    <row r="853" spans="2:12" ht="12.95" customHeight="1" x14ac:dyDescent="0.2">
      <c r="B853" s="12">
        <v>16</v>
      </c>
      <c r="C853" s="13">
        <v>84355</v>
      </c>
      <c r="D853" s="12">
        <v>245</v>
      </c>
      <c r="E853" s="12" t="s">
        <v>225</v>
      </c>
      <c r="F853" s="45" t="s">
        <v>859</v>
      </c>
      <c r="G853" s="46"/>
      <c r="H853" s="46"/>
      <c r="I853" s="47"/>
      <c r="J853" s="10" t="s">
        <v>248</v>
      </c>
      <c r="K853" s="11">
        <f t="shared" si="17"/>
        <v>48.75</v>
      </c>
      <c r="L853" s="2">
        <v>48.75</v>
      </c>
    </row>
    <row r="854" spans="2:12" ht="12.95" customHeight="1" x14ac:dyDescent="0.2">
      <c r="B854" s="12">
        <v>16</v>
      </c>
      <c r="C854" s="13">
        <v>84356</v>
      </c>
      <c r="D854" s="12">
        <v>245</v>
      </c>
      <c r="E854" s="12" t="s">
        <v>226</v>
      </c>
      <c r="F854" s="45" t="s">
        <v>860</v>
      </c>
      <c r="G854" s="46"/>
      <c r="H854" s="46"/>
      <c r="I854" s="47"/>
      <c r="J854" s="10" t="s">
        <v>248</v>
      </c>
      <c r="K854" s="11">
        <f t="shared" si="17"/>
        <v>48.75</v>
      </c>
      <c r="L854" s="2">
        <v>48.75</v>
      </c>
    </row>
    <row r="855" spans="2:12" ht="12.95" customHeight="1" x14ac:dyDescent="0.2">
      <c r="B855" s="12">
        <v>16</v>
      </c>
      <c r="C855" s="13">
        <v>84357</v>
      </c>
      <c r="D855" s="12">
        <v>245</v>
      </c>
      <c r="E855" s="12" t="s">
        <v>233</v>
      </c>
      <c r="F855" s="45" t="s">
        <v>861</v>
      </c>
      <c r="G855" s="46"/>
      <c r="H855" s="46"/>
      <c r="I855" s="47"/>
      <c r="J855" s="10" t="s">
        <v>248</v>
      </c>
      <c r="K855" s="11">
        <f t="shared" si="17"/>
        <v>79.900000000000006</v>
      </c>
      <c r="L855" s="2">
        <v>79.900000000000006</v>
      </c>
    </row>
    <row r="856" spans="2:12" ht="12.95" customHeight="1" x14ac:dyDescent="0.2">
      <c r="B856" s="12">
        <v>16</v>
      </c>
      <c r="C856" s="13">
        <v>84358</v>
      </c>
      <c r="D856" s="12">
        <v>245</v>
      </c>
      <c r="E856" s="12" t="s">
        <v>234</v>
      </c>
      <c r="F856" s="45" t="s">
        <v>862</v>
      </c>
      <c r="G856" s="46"/>
      <c r="H856" s="46"/>
      <c r="I856" s="47"/>
      <c r="J856" s="10" t="s">
        <v>248</v>
      </c>
      <c r="K856" s="11">
        <f t="shared" si="17"/>
        <v>79.900000000000006</v>
      </c>
      <c r="L856" s="2">
        <v>79.900000000000006</v>
      </c>
    </row>
    <row r="857" spans="2:12" ht="12.95" customHeight="1" x14ac:dyDescent="0.2">
      <c r="B857" s="12">
        <v>16</v>
      </c>
      <c r="C857" s="13">
        <v>84359</v>
      </c>
      <c r="D857" s="12">
        <v>245</v>
      </c>
      <c r="E857" s="12" t="s">
        <v>227</v>
      </c>
      <c r="F857" s="45" t="s">
        <v>863</v>
      </c>
      <c r="G857" s="46"/>
      <c r="H857" s="46"/>
      <c r="I857" s="47"/>
      <c r="J857" s="10" t="s">
        <v>248</v>
      </c>
      <c r="K857" s="11">
        <f t="shared" si="17"/>
        <v>79.900000000000006</v>
      </c>
      <c r="L857" s="2">
        <v>79.900000000000006</v>
      </c>
    </row>
    <row r="858" spans="2:12" ht="12.95" customHeight="1" x14ac:dyDescent="0.2">
      <c r="B858" s="12">
        <v>16</v>
      </c>
      <c r="C858" s="13">
        <v>84360</v>
      </c>
      <c r="D858" s="12">
        <v>245</v>
      </c>
      <c r="E858" s="12" t="s">
        <v>235</v>
      </c>
      <c r="F858" s="45" t="s">
        <v>864</v>
      </c>
      <c r="G858" s="46"/>
      <c r="H858" s="46"/>
      <c r="I858" s="47"/>
      <c r="J858" s="10" t="s">
        <v>248</v>
      </c>
      <c r="K858" s="11">
        <f t="shared" si="17"/>
        <v>101.7</v>
      </c>
      <c r="L858" s="2">
        <v>101.7</v>
      </c>
    </row>
    <row r="859" spans="2:12" ht="12.95" customHeight="1" x14ac:dyDescent="0.2">
      <c r="B859" s="12">
        <v>16</v>
      </c>
      <c r="C859" s="13">
        <v>84361</v>
      </c>
      <c r="D859" s="12">
        <v>245</v>
      </c>
      <c r="E859" s="12" t="s">
        <v>236</v>
      </c>
      <c r="F859" s="45" t="s">
        <v>865</v>
      </c>
      <c r="G859" s="46"/>
      <c r="H859" s="46"/>
      <c r="I859" s="47"/>
      <c r="J859" s="10" t="s">
        <v>248</v>
      </c>
      <c r="K859" s="11">
        <f t="shared" si="17"/>
        <v>101.7</v>
      </c>
      <c r="L859" s="2">
        <v>101.7</v>
      </c>
    </row>
    <row r="860" spans="2:12" ht="12.95" customHeight="1" x14ac:dyDescent="0.2">
      <c r="B860" s="12">
        <v>16</v>
      </c>
      <c r="C860" s="13">
        <v>84362</v>
      </c>
      <c r="D860" s="12">
        <v>245</v>
      </c>
      <c r="E860" s="12" t="s">
        <v>220</v>
      </c>
      <c r="F860" s="45" t="s">
        <v>866</v>
      </c>
      <c r="G860" s="46"/>
      <c r="H860" s="46"/>
      <c r="I860" s="47"/>
      <c r="J860" s="10" t="s">
        <v>248</v>
      </c>
      <c r="K860" s="11">
        <f t="shared" si="17"/>
        <v>107.7</v>
      </c>
      <c r="L860" s="2">
        <v>107.7</v>
      </c>
    </row>
    <row r="861" spans="2:12" ht="12.95" customHeight="1" x14ac:dyDescent="0.2">
      <c r="B861" s="12">
        <v>16</v>
      </c>
      <c r="C861" s="13">
        <v>84363</v>
      </c>
      <c r="D861" s="12">
        <v>245</v>
      </c>
      <c r="E861" s="12" t="s">
        <v>228</v>
      </c>
      <c r="F861" s="45" t="s">
        <v>867</v>
      </c>
      <c r="G861" s="46"/>
      <c r="H861" s="46"/>
      <c r="I861" s="47"/>
      <c r="J861" s="10" t="s">
        <v>248</v>
      </c>
      <c r="K861" s="11">
        <f t="shared" si="17"/>
        <v>107.7</v>
      </c>
      <c r="L861" s="2">
        <v>107.7</v>
      </c>
    </row>
    <row r="862" spans="2:12" ht="12.95" customHeight="1" x14ac:dyDescent="0.2">
      <c r="B862" s="12">
        <v>16</v>
      </c>
      <c r="C862" s="13">
        <v>84366</v>
      </c>
      <c r="D862" s="12">
        <v>245</v>
      </c>
      <c r="E862" s="12" t="s">
        <v>229</v>
      </c>
      <c r="F862" s="45" t="s">
        <v>868</v>
      </c>
      <c r="G862" s="46"/>
      <c r="H862" s="46"/>
      <c r="I862" s="47"/>
      <c r="J862" s="10" t="s">
        <v>248</v>
      </c>
      <c r="K862" s="11">
        <f t="shared" si="17"/>
        <v>148</v>
      </c>
      <c r="L862" s="2">
        <v>148</v>
      </c>
    </row>
    <row r="863" spans="2:12" ht="12.95" customHeight="1" x14ac:dyDescent="0.2">
      <c r="B863" s="12">
        <v>16</v>
      </c>
      <c r="C863" s="13">
        <v>84367</v>
      </c>
      <c r="D863" s="12">
        <v>245</v>
      </c>
      <c r="E863" s="12" t="s">
        <v>230</v>
      </c>
      <c r="F863" s="45" t="s">
        <v>869</v>
      </c>
      <c r="G863" s="46"/>
      <c r="H863" s="46"/>
      <c r="I863" s="47"/>
      <c r="J863" s="10" t="s">
        <v>248</v>
      </c>
      <c r="K863" s="11">
        <f t="shared" si="17"/>
        <v>152.1</v>
      </c>
      <c r="L863" s="2">
        <v>152.1</v>
      </c>
    </row>
    <row r="864" spans="2:12" ht="12.95" customHeight="1" x14ac:dyDescent="0.2">
      <c r="B864" s="12">
        <v>16</v>
      </c>
      <c r="C864" s="13">
        <v>84368</v>
      </c>
      <c r="D864" s="12">
        <v>245</v>
      </c>
      <c r="E864" s="12" t="s">
        <v>231</v>
      </c>
      <c r="F864" s="45" t="s">
        <v>870</v>
      </c>
      <c r="G864" s="46"/>
      <c r="H864" s="46"/>
      <c r="I864" s="47"/>
      <c r="J864" s="10" t="s">
        <v>248</v>
      </c>
      <c r="K864" s="11">
        <f t="shared" si="17"/>
        <v>152.1</v>
      </c>
      <c r="L864" s="2">
        <v>152.1</v>
      </c>
    </row>
    <row r="865" spans="2:12" ht="12.95" customHeight="1" x14ac:dyDescent="0.2">
      <c r="B865" s="12">
        <v>16</v>
      </c>
      <c r="C865" s="13">
        <v>84331</v>
      </c>
      <c r="D865" s="12">
        <v>280</v>
      </c>
      <c r="E865" s="12" t="s">
        <v>6</v>
      </c>
      <c r="F865" s="45" t="s">
        <v>871</v>
      </c>
      <c r="G865" s="46"/>
      <c r="H865" s="46"/>
      <c r="I865" s="47"/>
      <c r="J865" s="10" t="s">
        <v>248</v>
      </c>
      <c r="K865" s="11">
        <f t="shared" si="17"/>
        <v>20.990000000000002</v>
      </c>
      <c r="L865" s="2">
        <v>20.990000000000002</v>
      </c>
    </row>
    <row r="866" spans="2:12" ht="12.95" customHeight="1" x14ac:dyDescent="0.2">
      <c r="B866" s="12">
        <v>16</v>
      </c>
      <c r="C866" s="13">
        <v>84332</v>
      </c>
      <c r="D866" s="12">
        <v>280</v>
      </c>
      <c r="E866" s="12" t="s">
        <v>7</v>
      </c>
      <c r="F866" s="45" t="s">
        <v>872</v>
      </c>
      <c r="G866" s="46"/>
      <c r="H866" s="46"/>
      <c r="I866" s="47"/>
      <c r="J866" s="10" t="s">
        <v>248</v>
      </c>
      <c r="K866" s="11">
        <f t="shared" si="17"/>
        <v>20.990000000000002</v>
      </c>
      <c r="L866" s="2">
        <v>20.990000000000002</v>
      </c>
    </row>
    <row r="867" spans="2:12" ht="12.95" customHeight="1" x14ac:dyDescent="0.2">
      <c r="B867" s="12">
        <v>16</v>
      </c>
      <c r="C867" s="13">
        <v>84334</v>
      </c>
      <c r="D867" s="12">
        <v>280</v>
      </c>
      <c r="E867" s="12" t="s">
        <v>8</v>
      </c>
      <c r="F867" s="45" t="s">
        <v>873</v>
      </c>
      <c r="G867" s="46"/>
      <c r="H867" s="46"/>
      <c r="I867" s="47"/>
      <c r="J867" s="10" t="s">
        <v>248</v>
      </c>
      <c r="K867" s="11">
        <f t="shared" si="17"/>
        <v>25.240000000000002</v>
      </c>
      <c r="L867" s="2">
        <v>25.240000000000002</v>
      </c>
    </row>
    <row r="868" spans="2:12" ht="12.95" customHeight="1" x14ac:dyDescent="0.2">
      <c r="B868" s="12">
        <v>16</v>
      </c>
      <c r="C868" s="13">
        <v>84336</v>
      </c>
      <c r="D868" s="12">
        <v>280</v>
      </c>
      <c r="E868" s="12" t="s">
        <v>9</v>
      </c>
      <c r="F868" s="45" t="s">
        <v>874</v>
      </c>
      <c r="G868" s="46"/>
      <c r="H868" s="46"/>
      <c r="I868" s="47"/>
      <c r="J868" s="10" t="s">
        <v>248</v>
      </c>
      <c r="K868" s="11">
        <f t="shared" si="17"/>
        <v>36.410000000000004</v>
      </c>
      <c r="L868" s="2">
        <v>36.410000000000004</v>
      </c>
    </row>
    <row r="869" spans="2:12" ht="12.95" customHeight="1" x14ac:dyDescent="0.2">
      <c r="B869" s="12">
        <v>16</v>
      </c>
      <c r="C869" s="13">
        <v>84338</v>
      </c>
      <c r="D869" s="12">
        <v>280</v>
      </c>
      <c r="E869" s="12" t="s">
        <v>10</v>
      </c>
      <c r="F869" s="45" t="s">
        <v>875</v>
      </c>
      <c r="G869" s="46"/>
      <c r="H869" s="46"/>
      <c r="I869" s="47"/>
      <c r="J869" s="10" t="s">
        <v>248</v>
      </c>
      <c r="K869" s="11">
        <f t="shared" si="17"/>
        <v>53.5</v>
      </c>
      <c r="L869" s="2">
        <v>53.5</v>
      </c>
    </row>
    <row r="870" spans="2:12" ht="12.95" customHeight="1" x14ac:dyDescent="0.2">
      <c r="B870" s="12">
        <v>16</v>
      </c>
      <c r="C870" s="13">
        <v>84339</v>
      </c>
      <c r="D870" s="12">
        <v>280</v>
      </c>
      <c r="E870" s="12" t="s">
        <v>11</v>
      </c>
      <c r="F870" s="45" t="s">
        <v>876</v>
      </c>
      <c r="G870" s="46"/>
      <c r="H870" s="46"/>
      <c r="I870" s="47"/>
      <c r="J870" s="10" t="s">
        <v>248</v>
      </c>
      <c r="K870" s="11">
        <f t="shared" si="17"/>
        <v>79.900000000000006</v>
      </c>
      <c r="L870" s="2">
        <v>79.900000000000006</v>
      </c>
    </row>
    <row r="871" spans="2:12" ht="12.95" customHeight="1" x14ac:dyDescent="0.2">
      <c r="B871" s="12">
        <v>16</v>
      </c>
      <c r="C871" s="13">
        <v>84340</v>
      </c>
      <c r="D871" s="12">
        <v>280</v>
      </c>
      <c r="E871" s="12" t="s">
        <v>12</v>
      </c>
      <c r="F871" s="45" t="s">
        <v>877</v>
      </c>
      <c r="G871" s="46"/>
      <c r="H871" s="46"/>
      <c r="I871" s="47"/>
      <c r="J871" s="10" t="s">
        <v>248</v>
      </c>
      <c r="K871" s="11">
        <f t="shared" si="17"/>
        <v>111.10000000000001</v>
      </c>
      <c r="L871" s="2">
        <v>111.10000000000001</v>
      </c>
    </row>
    <row r="872" spans="2:12" ht="12.95" customHeight="1" x14ac:dyDescent="0.2">
      <c r="B872" s="12">
        <v>16</v>
      </c>
      <c r="C872" s="13">
        <v>84341</v>
      </c>
      <c r="D872" s="12">
        <v>280</v>
      </c>
      <c r="E872" s="12" t="s">
        <v>13</v>
      </c>
      <c r="F872" s="45" t="s">
        <v>878</v>
      </c>
      <c r="G872" s="46"/>
      <c r="H872" s="46"/>
      <c r="I872" s="47"/>
      <c r="J872" s="10" t="s">
        <v>249</v>
      </c>
      <c r="K872" s="11">
        <f t="shared" si="17"/>
        <v>196.8</v>
      </c>
      <c r="L872" s="2">
        <v>196.8</v>
      </c>
    </row>
    <row r="873" spans="2:12" ht="12.95" customHeight="1" x14ac:dyDescent="0.2">
      <c r="B873" s="12">
        <v>16</v>
      </c>
      <c r="C873" s="13">
        <v>84342</v>
      </c>
      <c r="D873" s="12">
        <v>280</v>
      </c>
      <c r="E873" s="12" t="s">
        <v>14</v>
      </c>
      <c r="F873" s="45" t="s">
        <v>879</v>
      </c>
      <c r="G873" s="46"/>
      <c r="H873" s="46"/>
      <c r="I873" s="47"/>
      <c r="J873" s="10" t="s">
        <v>249</v>
      </c>
      <c r="K873" s="11">
        <f t="shared" si="17"/>
        <v>197.5</v>
      </c>
      <c r="L873" s="2">
        <v>197.5</v>
      </c>
    </row>
    <row r="874" spans="2:12" ht="12.95" customHeight="1" x14ac:dyDescent="0.2">
      <c r="B874" s="12">
        <v>16</v>
      </c>
      <c r="C874" s="13">
        <v>84343</v>
      </c>
      <c r="D874" s="12">
        <v>280</v>
      </c>
      <c r="E874" s="12" t="s">
        <v>15</v>
      </c>
      <c r="F874" s="45" t="s">
        <v>880</v>
      </c>
      <c r="G874" s="46"/>
      <c r="H874" s="46"/>
      <c r="I874" s="47"/>
      <c r="J874" s="10" t="s">
        <v>249</v>
      </c>
      <c r="K874" s="11">
        <f t="shared" si="17"/>
        <v>324.10000000000002</v>
      </c>
      <c r="L874" s="2">
        <v>324.10000000000002</v>
      </c>
    </row>
    <row r="875" spans="2:12" ht="12.95" customHeight="1" x14ac:dyDescent="0.2">
      <c r="B875" s="12">
        <v>16</v>
      </c>
      <c r="C875" s="13">
        <v>84401</v>
      </c>
      <c r="D875" s="12">
        <v>290</v>
      </c>
      <c r="E875" s="12" t="s">
        <v>6</v>
      </c>
      <c r="F875" s="45" t="s">
        <v>372</v>
      </c>
      <c r="G875" s="46"/>
      <c r="H875" s="46"/>
      <c r="I875" s="47"/>
      <c r="J875" s="10" t="s">
        <v>248</v>
      </c>
      <c r="K875" s="11">
        <f t="shared" si="17"/>
        <v>15.91</v>
      </c>
      <c r="L875" s="2">
        <v>15.91</v>
      </c>
    </row>
    <row r="876" spans="2:12" ht="12.95" customHeight="1" x14ac:dyDescent="0.2">
      <c r="B876" s="12">
        <v>16</v>
      </c>
      <c r="C876" s="13">
        <v>84402</v>
      </c>
      <c r="D876" s="12">
        <v>290</v>
      </c>
      <c r="E876" s="12" t="s">
        <v>7</v>
      </c>
      <c r="F876" s="45" t="s">
        <v>623</v>
      </c>
      <c r="G876" s="46"/>
      <c r="H876" s="46"/>
      <c r="I876" s="47"/>
      <c r="J876" s="10" t="s">
        <v>248</v>
      </c>
      <c r="K876" s="11">
        <f t="shared" si="17"/>
        <v>16.38</v>
      </c>
      <c r="L876" s="2">
        <v>16.38</v>
      </c>
    </row>
    <row r="877" spans="2:12" ht="12.95" customHeight="1" x14ac:dyDescent="0.2">
      <c r="B877" s="12">
        <v>16</v>
      </c>
      <c r="C877" s="13">
        <v>84403</v>
      </c>
      <c r="D877" s="12">
        <v>290</v>
      </c>
      <c r="E877" s="12" t="s">
        <v>8</v>
      </c>
      <c r="F877" s="45" t="s">
        <v>624</v>
      </c>
      <c r="G877" s="46"/>
      <c r="H877" s="46"/>
      <c r="I877" s="47"/>
      <c r="J877" s="10" t="s">
        <v>248</v>
      </c>
      <c r="K877" s="11">
        <f t="shared" si="17"/>
        <v>20.990000000000002</v>
      </c>
      <c r="L877" s="2">
        <v>20.990000000000002</v>
      </c>
    </row>
    <row r="878" spans="2:12" ht="12.95" customHeight="1" x14ac:dyDescent="0.2">
      <c r="B878" s="12">
        <v>16</v>
      </c>
      <c r="C878" s="13">
        <v>84404</v>
      </c>
      <c r="D878" s="12">
        <v>290</v>
      </c>
      <c r="E878" s="12" t="s">
        <v>9</v>
      </c>
      <c r="F878" s="45" t="s">
        <v>625</v>
      </c>
      <c r="G878" s="46"/>
      <c r="H878" s="46"/>
      <c r="I878" s="47"/>
      <c r="J878" s="10" t="s">
        <v>248</v>
      </c>
      <c r="K878" s="11">
        <f t="shared" si="17"/>
        <v>25.1</v>
      </c>
      <c r="L878" s="2">
        <v>25.1</v>
      </c>
    </row>
    <row r="879" spans="2:12" ht="12.95" customHeight="1" x14ac:dyDescent="0.2">
      <c r="B879" s="12">
        <v>16</v>
      </c>
      <c r="C879" s="13">
        <v>84405</v>
      </c>
      <c r="D879" s="12">
        <v>290</v>
      </c>
      <c r="E879" s="12" t="s">
        <v>10</v>
      </c>
      <c r="F879" s="45" t="s">
        <v>626</v>
      </c>
      <c r="G879" s="46"/>
      <c r="H879" s="46"/>
      <c r="I879" s="47"/>
      <c r="J879" s="10" t="s">
        <v>248</v>
      </c>
      <c r="K879" s="11">
        <f t="shared" si="17"/>
        <v>39.43</v>
      </c>
      <c r="L879" s="2">
        <v>39.43</v>
      </c>
    </row>
    <row r="880" spans="2:12" ht="12.95" customHeight="1" x14ac:dyDescent="0.2">
      <c r="B880" s="12">
        <v>16</v>
      </c>
      <c r="C880" s="13">
        <v>84406</v>
      </c>
      <c r="D880" s="12">
        <v>290</v>
      </c>
      <c r="E880" s="12" t="s">
        <v>11</v>
      </c>
      <c r="F880" s="45" t="s">
        <v>627</v>
      </c>
      <c r="G880" s="46"/>
      <c r="H880" s="46"/>
      <c r="I880" s="47"/>
      <c r="J880" s="10" t="s">
        <v>248</v>
      </c>
      <c r="K880" s="11">
        <f t="shared" si="17"/>
        <v>48.75</v>
      </c>
      <c r="L880" s="2">
        <v>48.75</v>
      </c>
    </row>
    <row r="881" spans="2:12" ht="12.95" customHeight="1" x14ac:dyDescent="0.2">
      <c r="B881" s="12">
        <v>16</v>
      </c>
      <c r="C881" s="13">
        <v>84407</v>
      </c>
      <c r="D881" s="12">
        <v>290</v>
      </c>
      <c r="E881" s="12" t="s">
        <v>12</v>
      </c>
      <c r="F881" s="45" t="s">
        <v>628</v>
      </c>
      <c r="G881" s="46"/>
      <c r="H881" s="46"/>
      <c r="I881" s="47"/>
      <c r="J881" s="10" t="s">
        <v>248</v>
      </c>
      <c r="K881" s="11">
        <f t="shared" si="17"/>
        <v>71</v>
      </c>
      <c r="L881" s="2">
        <v>71</v>
      </c>
    </row>
    <row r="882" spans="2:12" ht="12.95" customHeight="1" x14ac:dyDescent="0.2">
      <c r="B882" s="12"/>
      <c r="C882" s="13">
        <v>84408</v>
      </c>
      <c r="D882" s="12">
        <v>290</v>
      </c>
      <c r="E882" s="12" t="s">
        <v>13</v>
      </c>
      <c r="F882" s="45" t="s">
        <v>629</v>
      </c>
      <c r="G882" s="46"/>
      <c r="H882" s="46"/>
      <c r="I882" s="47"/>
      <c r="J882" s="10" t="s">
        <v>249</v>
      </c>
      <c r="K882" s="11">
        <f t="shared" si="17"/>
        <v>141.70000000000002</v>
      </c>
      <c r="L882" s="2">
        <v>141.70000000000002</v>
      </c>
    </row>
    <row r="883" spans="2:12" ht="12.95" customHeight="1" x14ac:dyDescent="0.2">
      <c r="B883" s="12"/>
      <c r="C883" s="13">
        <v>84409</v>
      </c>
      <c r="D883" s="12">
        <v>290</v>
      </c>
      <c r="E883" s="12" t="s">
        <v>14</v>
      </c>
      <c r="F883" s="45" t="s">
        <v>630</v>
      </c>
      <c r="G883" s="46"/>
      <c r="H883" s="46"/>
      <c r="I883" s="47"/>
      <c r="J883" s="10" t="s">
        <v>249</v>
      </c>
      <c r="K883" s="11">
        <f t="shared" si="17"/>
        <v>199.4</v>
      </c>
      <c r="L883" s="2">
        <v>199.4</v>
      </c>
    </row>
    <row r="884" spans="2:12" ht="12.95" customHeight="1" x14ac:dyDescent="0.2">
      <c r="B884" s="12">
        <v>16</v>
      </c>
      <c r="C884" s="13">
        <v>84420</v>
      </c>
      <c r="D884" s="12">
        <v>300</v>
      </c>
      <c r="E884" s="12" t="s">
        <v>6</v>
      </c>
      <c r="F884" s="45" t="s">
        <v>373</v>
      </c>
      <c r="G884" s="46"/>
      <c r="H884" s="46"/>
      <c r="I884" s="47"/>
      <c r="J884" s="10" t="s">
        <v>248</v>
      </c>
      <c r="K884" s="11">
        <f t="shared" si="17"/>
        <v>18.900000000000002</v>
      </c>
      <c r="L884" s="2">
        <v>18.900000000000002</v>
      </c>
    </row>
    <row r="885" spans="2:12" ht="12.95" customHeight="1" x14ac:dyDescent="0.2">
      <c r="B885" s="12">
        <v>16</v>
      </c>
      <c r="C885" s="13">
        <v>84421</v>
      </c>
      <c r="D885" s="12">
        <v>300</v>
      </c>
      <c r="E885" s="12" t="s">
        <v>7</v>
      </c>
      <c r="F885" s="45" t="s">
        <v>631</v>
      </c>
      <c r="G885" s="46"/>
      <c r="H885" s="46"/>
      <c r="I885" s="47"/>
      <c r="J885" s="10" t="s">
        <v>248</v>
      </c>
      <c r="K885" s="11">
        <f t="shared" ref="K885:K923" si="18">L885</f>
        <v>18.900000000000002</v>
      </c>
      <c r="L885" s="2">
        <v>18.900000000000002</v>
      </c>
    </row>
    <row r="886" spans="2:12" ht="12.95" customHeight="1" x14ac:dyDescent="0.2">
      <c r="B886" s="12">
        <v>16</v>
      </c>
      <c r="C886" s="13">
        <v>84422</v>
      </c>
      <c r="D886" s="12">
        <v>300</v>
      </c>
      <c r="E886" s="12" t="s">
        <v>8</v>
      </c>
      <c r="F886" s="45" t="s">
        <v>632</v>
      </c>
      <c r="G886" s="46"/>
      <c r="H886" s="46"/>
      <c r="I886" s="47"/>
      <c r="J886" s="10" t="s">
        <v>248</v>
      </c>
      <c r="K886" s="11">
        <f t="shared" si="18"/>
        <v>22.69</v>
      </c>
      <c r="L886" s="2">
        <v>22.69</v>
      </c>
    </row>
    <row r="887" spans="2:12" ht="12.95" customHeight="1" x14ac:dyDescent="0.2">
      <c r="B887" s="12">
        <v>16</v>
      </c>
      <c r="C887" s="13">
        <v>84423</v>
      </c>
      <c r="D887" s="12">
        <v>300</v>
      </c>
      <c r="E887" s="12" t="s">
        <v>9</v>
      </c>
      <c r="F887" s="45" t="s">
        <v>633</v>
      </c>
      <c r="G887" s="46"/>
      <c r="H887" s="46"/>
      <c r="I887" s="47"/>
      <c r="J887" s="10" t="s">
        <v>248</v>
      </c>
      <c r="K887" s="11">
        <f t="shared" si="18"/>
        <v>31.830000000000002</v>
      </c>
      <c r="L887" s="2">
        <v>31.830000000000002</v>
      </c>
    </row>
    <row r="888" spans="2:12" ht="12.95" customHeight="1" x14ac:dyDescent="0.2">
      <c r="B888" s="12">
        <v>16</v>
      </c>
      <c r="C888" s="13">
        <v>84424</v>
      </c>
      <c r="D888" s="12">
        <v>300</v>
      </c>
      <c r="E888" s="12" t="s">
        <v>10</v>
      </c>
      <c r="F888" s="45" t="s">
        <v>634</v>
      </c>
      <c r="G888" s="46"/>
      <c r="H888" s="46"/>
      <c r="I888" s="47"/>
      <c r="J888" s="10" t="s">
        <v>248</v>
      </c>
      <c r="K888" s="11">
        <f t="shared" si="18"/>
        <v>54.5</v>
      </c>
      <c r="L888" s="2">
        <v>54.5</v>
      </c>
    </row>
    <row r="889" spans="2:12" ht="12.95" customHeight="1" x14ac:dyDescent="0.2">
      <c r="B889" s="12">
        <v>16</v>
      </c>
      <c r="C889" s="13">
        <v>84425</v>
      </c>
      <c r="D889" s="12">
        <v>300</v>
      </c>
      <c r="E889" s="12" t="s">
        <v>11</v>
      </c>
      <c r="F889" s="45" t="s">
        <v>635</v>
      </c>
      <c r="G889" s="46"/>
      <c r="H889" s="46"/>
      <c r="I889" s="47"/>
      <c r="J889" s="10" t="s">
        <v>248</v>
      </c>
      <c r="K889" s="11">
        <f t="shared" si="18"/>
        <v>63.7</v>
      </c>
      <c r="L889" s="2">
        <v>63.7</v>
      </c>
    </row>
    <row r="890" spans="2:12" ht="12.95" customHeight="1" x14ac:dyDescent="0.2">
      <c r="B890" s="12">
        <v>16</v>
      </c>
      <c r="C890" s="13">
        <v>84426</v>
      </c>
      <c r="D890" s="12">
        <v>300</v>
      </c>
      <c r="E890" s="12" t="s">
        <v>12</v>
      </c>
      <c r="F890" s="45" t="s">
        <v>636</v>
      </c>
      <c r="G890" s="46"/>
      <c r="H890" s="46"/>
      <c r="I890" s="47"/>
      <c r="J890" s="10" t="s">
        <v>248</v>
      </c>
      <c r="K890" s="11">
        <f t="shared" si="18"/>
        <v>89.800000000000011</v>
      </c>
      <c r="L890" s="2">
        <v>89.800000000000011</v>
      </c>
    </row>
    <row r="891" spans="2:12" ht="12.95" customHeight="1" x14ac:dyDescent="0.2">
      <c r="B891" s="12">
        <v>16</v>
      </c>
      <c r="C891" s="13">
        <v>84427</v>
      </c>
      <c r="D891" s="12">
        <v>300</v>
      </c>
      <c r="E891" s="12" t="s">
        <v>13</v>
      </c>
      <c r="F891" s="45" t="s">
        <v>637</v>
      </c>
      <c r="G891" s="46"/>
      <c r="H891" s="46"/>
      <c r="I891" s="47"/>
      <c r="J891" s="10" t="s">
        <v>249</v>
      </c>
      <c r="K891" s="11">
        <f t="shared" si="18"/>
        <v>196.8</v>
      </c>
      <c r="L891" s="2">
        <v>196.8</v>
      </c>
    </row>
    <row r="892" spans="2:12" ht="12.95" customHeight="1" x14ac:dyDescent="0.2">
      <c r="B892" s="12">
        <v>16</v>
      </c>
      <c r="C892" s="13">
        <v>84428</v>
      </c>
      <c r="D892" s="12">
        <v>300</v>
      </c>
      <c r="E892" s="12" t="s">
        <v>14</v>
      </c>
      <c r="F892" s="45" t="s">
        <v>638</v>
      </c>
      <c r="G892" s="46"/>
      <c r="H892" s="46"/>
      <c r="I892" s="47"/>
      <c r="J892" s="10" t="s">
        <v>249</v>
      </c>
      <c r="K892" s="11">
        <f t="shared" si="18"/>
        <v>294.10000000000002</v>
      </c>
      <c r="L892" s="2">
        <v>294.10000000000002</v>
      </c>
    </row>
    <row r="893" spans="2:12" ht="12.95" customHeight="1" x14ac:dyDescent="0.2">
      <c r="B893" s="12">
        <v>16</v>
      </c>
      <c r="C893" s="13">
        <v>84491</v>
      </c>
      <c r="D893" s="12">
        <v>1</v>
      </c>
      <c r="E893" s="12" t="s">
        <v>7</v>
      </c>
      <c r="F893" s="45" t="s">
        <v>374</v>
      </c>
      <c r="G893" s="46"/>
      <c r="H893" s="46"/>
      <c r="I893" s="47"/>
      <c r="J893" s="10" t="s">
        <v>248</v>
      </c>
      <c r="K893" s="11">
        <f t="shared" si="18"/>
        <v>46.730000000000004</v>
      </c>
      <c r="L893" s="2">
        <v>46.730000000000004</v>
      </c>
    </row>
    <row r="894" spans="2:12" ht="12.95" customHeight="1" x14ac:dyDescent="0.2">
      <c r="B894" s="12">
        <v>16</v>
      </c>
      <c r="C894" s="13">
        <v>84492</v>
      </c>
      <c r="D894" s="12">
        <v>1</v>
      </c>
      <c r="E894" s="12" t="s">
        <v>8</v>
      </c>
      <c r="F894" s="45" t="s">
        <v>639</v>
      </c>
      <c r="G894" s="46"/>
      <c r="H894" s="46"/>
      <c r="I894" s="47"/>
      <c r="J894" s="10" t="s">
        <v>248</v>
      </c>
      <c r="K894" s="11">
        <f t="shared" si="18"/>
        <v>62.2</v>
      </c>
      <c r="L894" s="2">
        <v>62.2</v>
      </c>
    </row>
    <row r="895" spans="2:12" ht="12.95" customHeight="1" x14ac:dyDescent="0.2">
      <c r="B895" s="12">
        <v>16</v>
      </c>
      <c r="C895" s="13">
        <v>84493</v>
      </c>
      <c r="D895" s="12">
        <v>1</v>
      </c>
      <c r="E895" s="12" t="s">
        <v>9</v>
      </c>
      <c r="F895" s="45" t="s">
        <v>640</v>
      </c>
      <c r="G895" s="46"/>
      <c r="H895" s="46"/>
      <c r="I895" s="47"/>
      <c r="J895" s="10" t="s">
        <v>248</v>
      </c>
      <c r="K895" s="11">
        <f t="shared" si="18"/>
        <v>90</v>
      </c>
      <c r="L895" s="2">
        <v>90</v>
      </c>
    </row>
    <row r="896" spans="2:12" ht="12.95" customHeight="1" x14ac:dyDescent="0.2">
      <c r="B896" s="12">
        <v>16</v>
      </c>
      <c r="C896" s="13">
        <v>84494</v>
      </c>
      <c r="D896" s="12">
        <v>1</v>
      </c>
      <c r="E896" s="12" t="s">
        <v>10</v>
      </c>
      <c r="F896" s="45" t="s">
        <v>641</v>
      </c>
      <c r="G896" s="46"/>
      <c r="H896" s="46"/>
      <c r="I896" s="47"/>
      <c r="J896" s="10" t="s">
        <v>248</v>
      </c>
      <c r="K896" s="11">
        <f t="shared" si="18"/>
        <v>146</v>
      </c>
      <c r="L896" s="2">
        <v>146</v>
      </c>
    </row>
    <row r="897" spans="2:12" ht="12.95" customHeight="1" x14ac:dyDescent="0.2">
      <c r="B897" s="12">
        <v>16</v>
      </c>
      <c r="C897" s="13">
        <v>84495</v>
      </c>
      <c r="D897" s="12">
        <v>1</v>
      </c>
      <c r="E897" s="12" t="s">
        <v>11</v>
      </c>
      <c r="F897" s="45" t="s">
        <v>642</v>
      </c>
      <c r="G897" s="46"/>
      <c r="H897" s="46"/>
      <c r="I897" s="47"/>
      <c r="J897" s="10" t="s">
        <v>248</v>
      </c>
      <c r="K897" s="11">
        <f t="shared" si="18"/>
        <v>215.10000000000002</v>
      </c>
      <c r="L897" s="2">
        <v>215.10000000000002</v>
      </c>
    </row>
    <row r="898" spans="2:12" ht="12.95" customHeight="1" x14ac:dyDescent="0.2">
      <c r="B898" s="12">
        <v>16</v>
      </c>
      <c r="C898" s="13">
        <v>84501</v>
      </c>
      <c r="D898" s="12">
        <v>2</v>
      </c>
      <c r="E898" s="12" t="s">
        <v>7</v>
      </c>
      <c r="F898" s="45" t="s">
        <v>375</v>
      </c>
      <c r="G898" s="46"/>
      <c r="H898" s="46"/>
      <c r="I898" s="47"/>
      <c r="J898" s="10" t="s">
        <v>248</v>
      </c>
      <c r="K898" s="11">
        <f t="shared" si="18"/>
        <v>46.730000000000004</v>
      </c>
      <c r="L898" s="2">
        <v>46.730000000000004</v>
      </c>
    </row>
    <row r="899" spans="2:12" ht="12.95" customHeight="1" x14ac:dyDescent="0.2">
      <c r="B899" s="12">
        <v>16</v>
      </c>
      <c r="C899" s="13">
        <v>84502</v>
      </c>
      <c r="D899" s="12">
        <v>2</v>
      </c>
      <c r="E899" s="12" t="s">
        <v>8</v>
      </c>
      <c r="F899" s="45" t="s">
        <v>643</v>
      </c>
      <c r="G899" s="46"/>
      <c r="H899" s="46"/>
      <c r="I899" s="47"/>
      <c r="J899" s="10" t="s">
        <v>248</v>
      </c>
      <c r="K899" s="11">
        <f t="shared" si="18"/>
        <v>70.7</v>
      </c>
      <c r="L899" s="2">
        <v>70.7</v>
      </c>
    </row>
    <row r="900" spans="2:12" ht="12.95" customHeight="1" x14ac:dyDescent="0.2">
      <c r="B900" s="12">
        <v>16</v>
      </c>
      <c r="C900" s="13">
        <v>84503</v>
      </c>
      <c r="D900" s="12">
        <v>2</v>
      </c>
      <c r="E900" s="12" t="s">
        <v>9</v>
      </c>
      <c r="F900" s="45" t="s">
        <v>644</v>
      </c>
      <c r="G900" s="46"/>
      <c r="H900" s="46"/>
      <c r="I900" s="47"/>
      <c r="J900" s="10" t="s">
        <v>248</v>
      </c>
      <c r="K900" s="11">
        <f t="shared" si="18"/>
        <v>100.30000000000001</v>
      </c>
      <c r="L900" s="2">
        <v>100.30000000000001</v>
      </c>
    </row>
    <row r="901" spans="2:12" ht="12.95" customHeight="1" x14ac:dyDescent="0.2">
      <c r="B901" s="12">
        <v>16</v>
      </c>
      <c r="C901" s="22">
        <v>84504</v>
      </c>
      <c r="D901" s="21">
        <v>2</v>
      </c>
      <c r="E901" s="21" t="s">
        <v>10</v>
      </c>
      <c r="F901" s="45" t="s">
        <v>1369</v>
      </c>
      <c r="G901" s="46"/>
      <c r="H901" s="46"/>
      <c r="I901" s="47"/>
      <c r="J901" s="23" t="s">
        <v>248</v>
      </c>
      <c r="K901" s="11">
        <f t="shared" si="18"/>
        <v>159.30000000000001</v>
      </c>
      <c r="L901" s="2">
        <v>159.30000000000001</v>
      </c>
    </row>
    <row r="902" spans="2:12" ht="12.95" customHeight="1" x14ac:dyDescent="0.2">
      <c r="B902" s="12">
        <v>16</v>
      </c>
      <c r="C902" s="22">
        <v>84505</v>
      </c>
      <c r="D902" s="21">
        <v>2</v>
      </c>
      <c r="E902" s="21" t="s">
        <v>11</v>
      </c>
      <c r="F902" s="45" t="s">
        <v>1370</v>
      </c>
      <c r="G902" s="46"/>
      <c r="H902" s="46"/>
      <c r="I902" s="47"/>
      <c r="J902" s="23" t="s">
        <v>248</v>
      </c>
      <c r="K902" s="11">
        <f t="shared" si="18"/>
        <v>242.10000000000002</v>
      </c>
      <c r="L902" s="2">
        <v>242.10000000000002</v>
      </c>
    </row>
    <row r="903" spans="2:12" ht="12.95" customHeight="1" x14ac:dyDescent="0.2">
      <c r="B903" s="12">
        <v>16</v>
      </c>
      <c r="C903" s="13">
        <v>84506</v>
      </c>
      <c r="D903" s="12">
        <v>2</v>
      </c>
      <c r="E903" s="12" t="s">
        <v>12</v>
      </c>
      <c r="F903" s="45" t="s">
        <v>645</v>
      </c>
      <c r="G903" s="46"/>
      <c r="H903" s="46"/>
      <c r="I903" s="47"/>
      <c r="J903" s="10" t="s">
        <v>248</v>
      </c>
      <c r="K903" s="11">
        <f t="shared" si="18"/>
        <v>369.70000000000005</v>
      </c>
      <c r="L903" s="2">
        <v>369.70000000000005</v>
      </c>
    </row>
    <row r="904" spans="2:12" ht="12.95" customHeight="1" x14ac:dyDescent="0.2">
      <c r="B904" s="12">
        <v>17</v>
      </c>
      <c r="C904" s="13">
        <v>55003</v>
      </c>
      <c r="D904" s="12"/>
      <c r="E904" s="12"/>
      <c r="F904" s="45" t="s">
        <v>1514</v>
      </c>
      <c r="G904" s="46"/>
      <c r="H904" s="46"/>
      <c r="I904" s="47"/>
      <c r="J904" s="10" t="s">
        <v>249</v>
      </c>
      <c r="K904" s="11">
        <f t="shared" si="18"/>
        <v>979</v>
      </c>
      <c r="L904" s="2">
        <v>979</v>
      </c>
    </row>
    <row r="905" spans="2:12" ht="12.95" customHeight="1" x14ac:dyDescent="0.2">
      <c r="B905" s="12">
        <v>17</v>
      </c>
      <c r="C905" s="13">
        <v>55004</v>
      </c>
      <c r="D905" s="12"/>
      <c r="E905" s="12"/>
      <c r="F905" s="14" t="s">
        <v>1515</v>
      </c>
      <c r="G905" s="15"/>
      <c r="H905" s="15"/>
      <c r="I905" s="16"/>
      <c r="J905" s="10" t="s">
        <v>249</v>
      </c>
      <c r="K905" s="11">
        <f t="shared" si="18"/>
        <v>1007</v>
      </c>
      <c r="L905" s="2">
        <v>1007</v>
      </c>
    </row>
    <row r="906" spans="2:12" ht="12.95" customHeight="1" x14ac:dyDescent="0.2">
      <c r="B906" s="12">
        <v>17</v>
      </c>
      <c r="C906" s="13">
        <v>55005</v>
      </c>
      <c r="D906" s="12"/>
      <c r="E906" s="12"/>
      <c r="F906" s="14" t="s">
        <v>1516</v>
      </c>
      <c r="G906" s="15"/>
      <c r="H906" s="15"/>
      <c r="I906" s="16"/>
      <c r="J906" s="10" t="s">
        <v>249</v>
      </c>
      <c r="K906" s="11">
        <f t="shared" si="18"/>
        <v>1198</v>
      </c>
      <c r="L906" s="2">
        <v>1198</v>
      </c>
    </row>
    <row r="907" spans="2:12" ht="12.95" customHeight="1" x14ac:dyDescent="0.2">
      <c r="B907" s="12">
        <v>17</v>
      </c>
      <c r="C907" s="13">
        <v>55010</v>
      </c>
      <c r="D907" s="12"/>
      <c r="E907" s="12"/>
      <c r="F907" s="14" t="s">
        <v>1517</v>
      </c>
      <c r="G907" s="15"/>
      <c r="H907" s="15"/>
      <c r="I907" s="16"/>
      <c r="J907" s="10" t="s">
        <v>249</v>
      </c>
      <c r="K907" s="11">
        <f t="shared" si="18"/>
        <v>1645</v>
      </c>
      <c r="L907" s="2">
        <v>1645</v>
      </c>
    </row>
    <row r="908" spans="2:12" ht="12.95" customHeight="1" x14ac:dyDescent="0.2">
      <c r="B908" s="12">
        <v>17</v>
      </c>
      <c r="C908" s="13">
        <v>55011</v>
      </c>
      <c r="D908" s="12"/>
      <c r="E908" s="12"/>
      <c r="F908" s="14" t="s">
        <v>1518</v>
      </c>
      <c r="G908" s="15"/>
      <c r="H908" s="15"/>
      <c r="I908" s="16"/>
      <c r="J908" s="10" t="s">
        <v>249</v>
      </c>
      <c r="K908" s="11">
        <f t="shared" si="18"/>
        <v>2431</v>
      </c>
      <c r="L908" s="2">
        <v>2431</v>
      </c>
    </row>
    <row r="909" spans="2:12" ht="12.95" customHeight="1" x14ac:dyDescent="0.2">
      <c r="B909" s="12">
        <v>17</v>
      </c>
      <c r="C909" s="13">
        <v>55013</v>
      </c>
      <c r="D909" s="12"/>
      <c r="E909" s="12"/>
      <c r="F909" s="14" t="s">
        <v>1519</v>
      </c>
      <c r="G909" s="15"/>
      <c r="H909" s="15"/>
      <c r="I909" s="16"/>
      <c r="J909" s="10" t="s">
        <v>249</v>
      </c>
      <c r="K909" s="11">
        <v>3675</v>
      </c>
      <c r="L909" s="2" t="e">
        <v>#N/A</v>
      </c>
    </row>
    <row r="910" spans="2:12" ht="12.95" customHeight="1" x14ac:dyDescent="0.2">
      <c r="B910" s="12">
        <v>17</v>
      </c>
      <c r="C910" s="13">
        <v>55014</v>
      </c>
      <c r="D910" s="12"/>
      <c r="E910" s="12"/>
      <c r="F910" s="14" t="s">
        <v>1520</v>
      </c>
      <c r="G910" s="15"/>
      <c r="H910" s="15"/>
      <c r="I910" s="16"/>
      <c r="J910" s="10" t="s">
        <v>249</v>
      </c>
      <c r="K910" s="11">
        <v>4738</v>
      </c>
      <c r="L910" s="2">
        <v>3675</v>
      </c>
    </row>
    <row r="911" spans="2:12" ht="12.95" customHeight="1" x14ac:dyDescent="0.2">
      <c r="B911" s="12">
        <v>17</v>
      </c>
      <c r="C911" s="13">
        <v>55015</v>
      </c>
      <c r="D911" s="12"/>
      <c r="E911" s="12"/>
      <c r="F911" s="14" t="s">
        <v>1521</v>
      </c>
      <c r="G911" s="15"/>
      <c r="H911" s="15"/>
      <c r="I911" s="16"/>
      <c r="J911" s="10" t="s">
        <v>249</v>
      </c>
      <c r="K911" s="11">
        <v>6577</v>
      </c>
      <c r="L911" s="2">
        <v>4738</v>
      </c>
    </row>
    <row r="912" spans="2:12" ht="12.95" customHeight="1" x14ac:dyDescent="0.2">
      <c r="B912" s="12">
        <v>17</v>
      </c>
      <c r="C912" s="13">
        <v>55016</v>
      </c>
      <c r="D912" s="12"/>
      <c r="E912" s="12"/>
      <c r="F912" s="14" t="s">
        <v>1522</v>
      </c>
      <c r="G912" s="15"/>
      <c r="H912" s="15"/>
      <c r="I912" s="16"/>
      <c r="J912" s="10" t="s">
        <v>249</v>
      </c>
      <c r="K912" s="11">
        <v>8083</v>
      </c>
      <c r="L912" s="2">
        <v>6577</v>
      </c>
    </row>
    <row r="913" spans="2:12" ht="12.95" customHeight="1" x14ac:dyDescent="0.2">
      <c r="B913" s="12">
        <v>17</v>
      </c>
      <c r="C913" s="13">
        <v>55042</v>
      </c>
      <c r="D913" s="12"/>
      <c r="E913" s="12"/>
      <c r="F913" s="14" t="s">
        <v>1523</v>
      </c>
      <c r="G913" s="15"/>
      <c r="H913" s="15"/>
      <c r="I913" s="16"/>
      <c r="J913" s="10" t="s">
        <v>249</v>
      </c>
      <c r="K913" s="11">
        <f t="shared" si="18"/>
        <v>1407</v>
      </c>
      <c r="L913" s="2">
        <v>1407</v>
      </c>
    </row>
    <row r="914" spans="2:12" ht="12.95" customHeight="1" x14ac:dyDescent="0.2">
      <c r="B914" s="12">
        <v>17</v>
      </c>
      <c r="C914" s="13">
        <v>55043</v>
      </c>
      <c r="D914" s="12"/>
      <c r="E914" s="12"/>
      <c r="F914" s="45" t="s">
        <v>1524</v>
      </c>
      <c r="G914" s="46"/>
      <c r="H914" s="46"/>
      <c r="I914" s="47"/>
      <c r="J914" s="10" t="s">
        <v>249</v>
      </c>
      <c r="K914" s="11">
        <f t="shared" si="18"/>
        <v>1560</v>
      </c>
      <c r="L914" s="2">
        <v>1560</v>
      </c>
    </row>
    <row r="915" spans="2:12" ht="12.95" customHeight="1" x14ac:dyDescent="0.2">
      <c r="B915" s="12">
        <v>17</v>
      </c>
      <c r="C915" s="13">
        <v>55044</v>
      </c>
      <c r="D915" s="12"/>
      <c r="E915" s="12"/>
      <c r="F915" s="14" t="s">
        <v>1525</v>
      </c>
      <c r="G915" s="15"/>
      <c r="H915" s="15"/>
      <c r="I915" s="16"/>
      <c r="J915" s="10" t="s">
        <v>249</v>
      </c>
      <c r="K915" s="11">
        <f t="shared" si="18"/>
        <v>1741</v>
      </c>
      <c r="L915" s="2">
        <v>1741</v>
      </c>
    </row>
    <row r="916" spans="2:12" ht="12.95" customHeight="1" x14ac:dyDescent="0.2">
      <c r="B916" s="12">
        <v>17</v>
      </c>
      <c r="C916" s="13">
        <v>55045</v>
      </c>
      <c r="D916" s="12"/>
      <c r="E916" s="12"/>
      <c r="F916" s="14" t="s">
        <v>1526</v>
      </c>
      <c r="G916" s="15"/>
      <c r="H916" s="15"/>
      <c r="I916" s="16"/>
      <c r="J916" s="10" t="s">
        <v>249</v>
      </c>
      <c r="K916" s="11">
        <f t="shared" si="18"/>
        <v>2601</v>
      </c>
      <c r="L916" s="2">
        <v>2601</v>
      </c>
    </row>
    <row r="917" spans="2:12" ht="12.95" customHeight="1" x14ac:dyDescent="0.2">
      <c r="B917" s="12">
        <v>17</v>
      </c>
      <c r="C917" s="13">
        <v>55046</v>
      </c>
      <c r="D917" s="12"/>
      <c r="E917" s="12"/>
      <c r="F917" s="14" t="s">
        <v>1527</v>
      </c>
      <c r="G917" s="15"/>
      <c r="H917" s="15"/>
      <c r="I917" s="16"/>
      <c r="J917" s="10" t="s">
        <v>249</v>
      </c>
      <c r="K917" s="11">
        <f t="shared" si="18"/>
        <v>3203</v>
      </c>
      <c r="L917" s="2">
        <v>3203</v>
      </c>
    </row>
    <row r="918" spans="2:12" ht="12.95" customHeight="1" x14ac:dyDescent="0.2">
      <c r="B918" s="12">
        <v>17</v>
      </c>
      <c r="C918" s="13">
        <v>55062</v>
      </c>
      <c r="D918" s="12"/>
      <c r="E918" s="12"/>
      <c r="F918" s="14" t="s">
        <v>1528</v>
      </c>
      <c r="G918" s="15"/>
      <c r="H918" s="15"/>
      <c r="I918" s="16"/>
      <c r="J918" s="10" t="s">
        <v>249</v>
      </c>
      <c r="K918" s="11">
        <f t="shared" si="18"/>
        <v>804</v>
      </c>
      <c r="L918" s="2">
        <v>804</v>
      </c>
    </row>
    <row r="919" spans="2:12" ht="12.95" customHeight="1" x14ac:dyDescent="0.2">
      <c r="B919" s="12">
        <v>17</v>
      </c>
      <c r="C919" s="13">
        <v>55063</v>
      </c>
      <c r="D919" s="12"/>
      <c r="E919" s="12"/>
      <c r="F919" s="14" t="s">
        <v>1529</v>
      </c>
      <c r="G919" s="15"/>
      <c r="H919" s="15"/>
      <c r="I919" s="16"/>
      <c r="J919" s="10" t="s">
        <v>249</v>
      </c>
      <c r="K919" s="11">
        <f t="shared" si="18"/>
        <v>871</v>
      </c>
      <c r="L919" s="2">
        <v>871</v>
      </c>
    </row>
    <row r="920" spans="2:12" ht="12.95" customHeight="1" x14ac:dyDescent="0.2">
      <c r="B920" s="12">
        <v>17</v>
      </c>
      <c r="C920" s="13">
        <v>55064</v>
      </c>
      <c r="D920" s="12"/>
      <c r="E920" s="12"/>
      <c r="F920" s="14" t="s">
        <v>1530</v>
      </c>
      <c r="G920" s="15"/>
      <c r="H920" s="15"/>
      <c r="I920" s="16"/>
      <c r="J920" s="10" t="s">
        <v>249</v>
      </c>
      <c r="K920" s="11">
        <f t="shared" si="18"/>
        <v>1034</v>
      </c>
      <c r="L920" s="2">
        <v>1034</v>
      </c>
    </row>
    <row r="921" spans="2:12" ht="12.95" customHeight="1" x14ac:dyDescent="0.2">
      <c r="B921" s="12">
        <v>17</v>
      </c>
      <c r="C921" s="13">
        <v>55065</v>
      </c>
      <c r="D921" s="12"/>
      <c r="E921" s="12"/>
      <c r="F921" s="14" t="s">
        <v>1531</v>
      </c>
      <c r="G921" s="15"/>
      <c r="H921" s="15"/>
      <c r="I921" s="16"/>
      <c r="J921" s="10" t="s">
        <v>249</v>
      </c>
      <c r="K921" s="11">
        <f t="shared" si="18"/>
        <v>1143</v>
      </c>
      <c r="L921" s="2">
        <v>1143</v>
      </c>
    </row>
    <row r="922" spans="2:12" ht="12.95" customHeight="1" x14ac:dyDescent="0.2">
      <c r="B922" s="12">
        <v>17</v>
      </c>
      <c r="C922" s="13">
        <v>55066</v>
      </c>
      <c r="D922" s="12"/>
      <c r="E922" s="12"/>
      <c r="F922" s="14" t="s">
        <v>1532</v>
      </c>
      <c r="G922" s="15"/>
      <c r="H922" s="15"/>
      <c r="I922" s="16"/>
      <c r="J922" s="10" t="s">
        <v>249</v>
      </c>
      <c r="K922" s="11">
        <f t="shared" si="18"/>
        <v>1298</v>
      </c>
      <c r="L922" s="2">
        <v>1298</v>
      </c>
    </row>
    <row r="923" spans="2:12" ht="12.95" customHeight="1" x14ac:dyDescent="0.2">
      <c r="B923" s="12">
        <v>17</v>
      </c>
      <c r="C923" s="13">
        <v>55067</v>
      </c>
      <c r="D923" s="12"/>
      <c r="E923" s="12"/>
      <c r="F923" s="14" t="s">
        <v>1533</v>
      </c>
      <c r="G923" s="15"/>
      <c r="H923" s="15"/>
      <c r="I923" s="16"/>
      <c r="J923" s="10" t="s">
        <v>249</v>
      </c>
      <c r="K923" s="11">
        <f t="shared" si="18"/>
        <v>2260</v>
      </c>
      <c r="L923" s="2">
        <v>2260</v>
      </c>
    </row>
    <row r="924" spans="2:12" ht="12.95" customHeight="1" x14ac:dyDescent="0.2">
      <c r="B924" s="12"/>
      <c r="C924" s="13">
        <v>82601</v>
      </c>
      <c r="D924" s="12"/>
      <c r="E924" s="12">
        <v>12</v>
      </c>
      <c r="F924" s="45" t="s">
        <v>646</v>
      </c>
      <c r="G924" s="46"/>
      <c r="H924" s="46"/>
      <c r="I924" s="47"/>
      <c r="J924" s="10" t="s">
        <v>248</v>
      </c>
      <c r="K924" s="11">
        <f t="shared" ref="K924:K955" si="19">L924</f>
        <v>79.800000000000011</v>
      </c>
      <c r="L924" s="2">
        <v>79.800000000000011</v>
      </c>
    </row>
    <row r="925" spans="2:12" ht="12.95" customHeight="1" x14ac:dyDescent="0.2">
      <c r="B925" s="12"/>
      <c r="C925" s="13">
        <v>82602</v>
      </c>
      <c r="D925" s="12"/>
      <c r="E925" s="12">
        <v>15</v>
      </c>
      <c r="F925" s="45" t="s">
        <v>647</v>
      </c>
      <c r="G925" s="46"/>
      <c r="H925" s="46"/>
      <c r="I925" s="47"/>
      <c r="J925" s="10" t="s">
        <v>248</v>
      </c>
      <c r="K925" s="11">
        <f t="shared" si="19"/>
        <v>75.5</v>
      </c>
      <c r="L925" s="2">
        <v>75.5</v>
      </c>
    </row>
    <row r="926" spans="2:12" ht="12.95" customHeight="1" x14ac:dyDescent="0.2">
      <c r="B926" s="12"/>
      <c r="C926" s="13">
        <v>82603</v>
      </c>
      <c r="D926" s="12"/>
      <c r="E926" s="12">
        <v>16</v>
      </c>
      <c r="F926" s="45" t="s">
        <v>648</v>
      </c>
      <c r="G926" s="46"/>
      <c r="H926" s="46"/>
      <c r="I926" s="47"/>
      <c r="J926" s="10" t="s">
        <v>248</v>
      </c>
      <c r="K926" s="11">
        <f t="shared" si="19"/>
        <v>88.5</v>
      </c>
      <c r="L926" s="2">
        <v>88.5</v>
      </c>
    </row>
    <row r="927" spans="2:12" ht="12.95" customHeight="1" x14ac:dyDescent="0.2">
      <c r="B927" s="12"/>
      <c r="C927" s="13">
        <v>82604</v>
      </c>
      <c r="D927" s="12"/>
      <c r="E927" s="12">
        <v>18</v>
      </c>
      <c r="F927" s="45" t="s">
        <v>649</v>
      </c>
      <c r="G927" s="46"/>
      <c r="H927" s="46"/>
      <c r="I927" s="47"/>
      <c r="J927" s="10" t="s">
        <v>248</v>
      </c>
      <c r="K927" s="11">
        <f t="shared" si="19"/>
        <v>117.5</v>
      </c>
      <c r="L927" s="2">
        <v>117.5</v>
      </c>
    </row>
    <row r="928" spans="2:12" ht="12.95" customHeight="1" x14ac:dyDescent="0.2">
      <c r="B928" s="12"/>
      <c r="C928" s="13">
        <v>82605</v>
      </c>
      <c r="D928" s="12"/>
      <c r="E928" s="12">
        <v>20</v>
      </c>
      <c r="F928" s="45" t="s">
        <v>650</v>
      </c>
      <c r="G928" s="46"/>
      <c r="H928" s="46"/>
      <c r="I928" s="47"/>
      <c r="J928" s="10" t="s">
        <v>287</v>
      </c>
      <c r="K928" s="11">
        <f t="shared" si="19"/>
        <v>107.4</v>
      </c>
      <c r="L928" s="2">
        <v>107.4</v>
      </c>
    </row>
    <row r="929" spans="2:12" ht="12.95" customHeight="1" x14ac:dyDescent="0.2">
      <c r="B929" s="12"/>
      <c r="C929" s="13">
        <v>82606</v>
      </c>
      <c r="D929" s="12"/>
      <c r="E929" s="12">
        <v>22</v>
      </c>
      <c r="F929" s="45" t="s">
        <v>651</v>
      </c>
      <c r="G929" s="46"/>
      <c r="H929" s="46"/>
      <c r="I929" s="47"/>
      <c r="J929" s="10" t="s">
        <v>287</v>
      </c>
      <c r="K929" s="11">
        <f t="shared" si="19"/>
        <v>107.4</v>
      </c>
      <c r="L929" s="2">
        <v>107.4</v>
      </c>
    </row>
    <row r="930" spans="2:12" ht="12.95" customHeight="1" x14ac:dyDescent="0.2">
      <c r="B930" s="12"/>
      <c r="C930" s="13">
        <v>82607</v>
      </c>
      <c r="D930" s="12"/>
      <c r="E930" s="12">
        <v>28</v>
      </c>
      <c r="F930" s="45" t="s">
        <v>652</v>
      </c>
      <c r="G930" s="46"/>
      <c r="H930" s="46"/>
      <c r="I930" s="47"/>
      <c r="J930" s="10" t="s">
        <v>287</v>
      </c>
      <c r="K930" s="11">
        <f t="shared" si="19"/>
        <v>246.8</v>
      </c>
      <c r="L930" s="2">
        <v>246.8</v>
      </c>
    </row>
    <row r="931" spans="2:12" ht="12.95" customHeight="1" x14ac:dyDescent="0.2">
      <c r="B931" s="12"/>
      <c r="C931" s="13">
        <v>82613</v>
      </c>
      <c r="D931" s="12"/>
      <c r="E931" s="10" t="s">
        <v>288</v>
      </c>
      <c r="F931" s="45" t="s">
        <v>653</v>
      </c>
      <c r="G931" s="46"/>
      <c r="H931" s="46"/>
      <c r="I931" s="47"/>
      <c r="J931" s="10" t="s">
        <v>287</v>
      </c>
      <c r="K931" s="11">
        <f t="shared" si="19"/>
        <v>265.40000000000003</v>
      </c>
      <c r="L931" s="2">
        <v>265.40000000000003</v>
      </c>
    </row>
    <row r="932" spans="2:12" ht="12.95" customHeight="1" x14ac:dyDescent="0.2">
      <c r="B932" s="12"/>
      <c r="C932" s="13">
        <v>82616</v>
      </c>
      <c r="D932" s="12"/>
      <c r="E932" s="10" t="s">
        <v>289</v>
      </c>
      <c r="F932" s="45" t="s">
        <v>654</v>
      </c>
      <c r="G932" s="46"/>
      <c r="H932" s="46"/>
      <c r="I932" s="47"/>
      <c r="J932" s="10" t="s">
        <v>287</v>
      </c>
      <c r="K932" s="11">
        <f t="shared" si="19"/>
        <v>365.8</v>
      </c>
      <c r="L932" s="2">
        <v>365.8</v>
      </c>
    </row>
    <row r="933" spans="2:12" ht="12.95" customHeight="1" x14ac:dyDescent="0.2">
      <c r="B933" s="12"/>
      <c r="C933" s="13">
        <v>82620</v>
      </c>
      <c r="D933" s="12"/>
      <c r="E933" s="12">
        <v>12</v>
      </c>
      <c r="F933" s="45" t="s">
        <v>655</v>
      </c>
      <c r="G933" s="46"/>
      <c r="H933" s="46"/>
      <c r="I933" s="47"/>
      <c r="J933" s="10" t="s">
        <v>290</v>
      </c>
      <c r="K933" s="11">
        <f t="shared" si="19"/>
        <v>5.36</v>
      </c>
      <c r="L933" s="2">
        <v>5.36</v>
      </c>
    </row>
    <row r="934" spans="2:12" ht="12.95" customHeight="1" x14ac:dyDescent="0.2">
      <c r="B934" s="12"/>
      <c r="C934" s="13">
        <v>82621</v>
      </c>
      <c r="D934" s="12"/>
      <c r="E934" s="12">
        <v>15</v>
      </c>
      <c r="F934" s="45" t="s">
        <v>656</v>
      </c>
      <c r="G934" s="46"/>
      <c r="H934" s="46"/>
      <c r="I934" s="47"/>
      <c r="J934" s="10" t="s">
        <v>290</v>
      </c>
      <c r="K934" s="11">
        <f t="shared" si="19"/>
        <v>9.4</v>
      </c>
      <c r="L934" s="2">
        <v>9.4</v>
      </c>
    </row>
    <row r="935" spans="2:12" ht="12.95" customHeight="1" x14ac:dyDescent="0.2">
      <c r="B935" s="12"/>
      <c r="C935" s="13">
        <v>82622</v>
      </c>
      <c r="D935" s="12"/>
      <c r="E935" s="12">
        <v>16</v>
      </c>
      <c r="F935" s="45" t="s">
        <v>657</v>
      </c>
      <c r="G935" s="46"/>
      <c r="H935" s="46"/>
      <c r="I935" s="47"/>
      <c r="J935" s="10" t="s">
        <v>290</v>
      </c>
      <c r="K935" s="11">
        <f t="shared" si="19"/>
        <v>6.8900000000000006</v>
      </c>
      <c r="L935" s="2">
        <v>6.8900000000000006</v>
      </c>
    </row>
    <row r="936" spans="2:12" ht="12.95" customHeight="1" x14ac:dyDescent="0.2">
      <c r="B936" s="12"/>
      <c r="C936" s="13">
        <v>82624</v>
      </c>
      <c r="D936" s="12"/>
      <c r="E936" s="12">
        <v>20</v>
      </c>
      <c r="F936" s="45" t="s">
        <v>658</v>
      </c>
      <c r="G936" s="46"/>
      <c r="H936" s="46"/>
      <c r="I936" s="47"/>
      <c r="J936" s="10" t="s">
        <v>290</v>
      </c>
      <c r="K936" s="11">
        <f t="shared" si="19"/>
        <v>6.8900000000000006</v>
      </c>
      <c r="L936" s="2">
        <v>6.8900000000000006</v>
      </c>
    </row>
    <row r="937" spans="2:12" ht="12.95" customHeight="1" x14ac:dyDescent="0.2">
      <c r="B937" s="12"/>
      <c r="C937" s="13">
        <v>82625</v>
      </c>
      <c r="D937" s="12"/>
      <c r="E937" s="12">
        <v>22</v>
      </c>
      <c r="F937" s="45" t="s">
        <v>659</v>
      </c>
      <c r="G937" s="46"/>
      <c r="H937" s="46"/>
      <c r="I937" s="47"/>
      <c r="J937" s="10" t="s">
        <v>290</v>
      </c>
      <c r="K937" s="11">
        <f t="shared" si="19"/>
        <v>9.51</v>
      </c>
      <c r="L937" s="2">
        <v>9.51</v>
      </c>
    </row>
    <row r="938" spans="2:12" ht="12.95" customHeight="1" x14ac:dyDescent="0.2">
      <c r="B938" s="12"/>
      <c r="C938" s="13">
        <v>82630</v>
      </c>
      <c r="D938" s="12"/>
      <c r="E938" s="12">
        <v>12</v>
      </c>
      <c r="F938" s="45" t="s">
        <v>660</v>
      </c>
      <c r="G938" s="46"/>
      <c r="H938" s="46"/>
      <c r="I938" s="47"/>
      <c r="J938" s="10" t="s">
        <v>290</v>
      </c>
      <c r="K938" s="11">
        <f t="shared" si="19"/>
        <v>4.6000000000000005</v>
      </c>
      <c r="L938" s="2">
        <v>4.6000000000000005</v>
      </c>
    </row>
    <row r="939" spans="2:12" ht="12.95" customHeight="1" x14ac:dyDescent="0.2">
      <c r="B939" s="12"/>
      <c r="C939" s="13">
        <v>82631</v>
      </c>
      <c r="D939" s="12"/>
      <c r="E939" s="12">
        <v>15</v>
      </c>
      <c r="F939" s="45" t="s">
        <v>661</v>
      </c>
      <c r="G939" s="46"/>
      <c r="H939" s="46"/>
      <c r="I939" s="47"/>
      <c r="J939" s="10" t="s">
        <v>290</v>
      </c>
      <c r="K939" s="11">
        <f t="shared" si="19"/>
        <v>9.4</v>
      </c>
      <c r="L939" s="2">
        <v>9.4</v>
      </c>
    </row>
    <row r="940" spans="2:12" ht="12.95" customHeight="1" x14ac:dyDescent="0.2">
      <c r="B940" s="12"/>
      <c r="C940" s="13">
        <v>82632</v>
      </c>
      <c r="D940" s="12"/>
      <c r="E940" s="12">
        <v>16</v>
      </c>
      <c r="F940" s="45" t="s">
        <v>662</v>
      </c>
      <c r="G940" s="46"/>
      <c r="H940" s="46"/>
      <c r="I940" s="47"/>
      <c r="J940" s="10" t="s">
        <v>290</v>
      </c>
      <c r="K940" s="11">
        <f t="shared" si="19"/>
        <v>6.8900000000000006</v>
      </c>
      <c r="L940" s="2">
        <v>6.8900000000000006</v>
      </c>
    </row>
    <row r="941" spans="2:12" ht="12.95" customHeight="1" x14ac:dyDescent="0.2">
      <c r="B941" s="12"/>
      <c r="C941" s="13">
        <v>82634</v>
      </c>
      <c r="D941" s="12"/>
      <c r="E941" s="12">
        <v>20</v>
      </c>
      <c r="F941" s="45" t="s">
        <v>663</v>
      </c>
      <c r="G941" s="46"/>
      <c r="H941" s="46"/>
      <c r="I941" s="47"/>
      <c r="J941" s="10" t="s">
        <v>290</v>
      </c>
      <c r="K941" s="11">
        <f t="shared" si="19"/>
        <v>6.8900000000000006</v>
      </c>
      <c r="L941" s="2">
        <v>6.8900000000000006</v>
      </c>
    </row>
    <row r="942" spans="2:12" ht="12.95" customHeight="1" x14ac:dyDescent="0.2">
      <c r="B942" s="12"/>
      <c r="C942" s="13">
        <v>82635</v>
      </c>
      <c r="D942" s="12"/>
      <c r="E942" s="12">
        <v>22</v>
      </c>
      <c r="F942" s="45" t="s">
        <v>664</v>
      </c>
      <c r="G942" s="46"/>
      <c r="H942" s="46"/>
      <c r="I942" s="47"/>
      <c r="J942" s="10" t="s">
        <v>290</v>
      </c>
      <c r="K942" s="11">
        <f t="shared" si="19"/>
        <v>9.51</v>
      </c>
      <c r="L942" s="2">
        <v>9.51</v>
      </c>
    </row>
    <row r="943" spans="2:12" ht="12.95" customHeight="1" x14ac:dyDescent="0.2">
      <c r="B943" s="12"/>
      <c r="C943" s="13">
        <v>82639</v>
      </c>
      <c r="D943" s="12"/>
      <c r="E943" s="12">
        <v>18</v>
      </c>
      <c r="F943" s="45" t="s">
        <v>665</v>
      </c>
      <c r="G943" s="46"/>
      <c r="H943" s="46"/>
      <c r="I943" s="47"/>
      <c r="J943" s="10" t="s">
        <v>290</v>
      </c>
      <c r="K943" s="11">
        <f t="shared" si="19"/>
        <v>9.07</v>
      </c>
      <c r="L943" s="2">
        <v>9.07</v>
      </c>
    </row>
    <row r="944" spans="2:12" ht="12.95" customHeight="1" x14ac:dyDescent="0.2">
      <c r="B944" s="12"/>
      <c r="C944" s="13">
        <v>82680</v>
      </c>
      <c r="D944" s="12"/>
      <c r="E944" s="12" t="s">
        <v>1327</v>
      </c>
      <c r="F944" s="45" t="s">
        <v>1331</v>
      </c>
      <c r="G944" s="46"/>
      <c r="H944" s="46"/>
      <c r="I944" s="47"/>
      <c r="J944" s="10" t="s">
        <v>249</v>
      </c>
      <c r="K944" s="11">
        <f t="shared" si="19"/>
        <v>394.3</v>
      </c>
      <c r="L944" s="2">
        <v>394.3</v>
      </c>
    </row>
    <row r="945" spans="2:12" ht="12.95" customHeight="1" x14ac:dyDescent="0.2">
      <c r="B945" s="12"/>
      <c r="C945" s="13">
        <v>82681</v>
      </c>
      <c r="D945" s="12"/>
      <c r="E945" s="12" t="s">
        <v>1328</v>
      </c>
      <c r="F945" s="45" t="s">
        <v>1332</v>
      </c>
      <c r="G945" s="46"/>
      <c r="H945" s="46"/>
      <c r="I945" s="47"/>
      <c r="J945" s="10" t="s">
        <v>249</v>
      </c>
      <c r="K945" s="11">
        <f t="shared" si="19"/>
        <v>473.40000000000003</v>
      </c>
      <c r="L945" s="2">
        <v>473.40000000000003</v>
      </c>
    </row>
    <row r="946" spans="2:12" ht="12.95" customHeight="1" x14ac:dyDescent="0.2">
      <c r="B946" s="12"/>
      <c r="C946" s="13">
        <v>82690</v>
      </c>
      <c r="D946" s="12"/>
      <c r="E946" s="12" t="s">
        <v>1329</v>
      </c>
      <c r="F946" s="45" t="s">
        <v>1331</v>
      </c>
      <c r="G946" s="46"/>
      <c r="H946" s="46"/>
      <c r="I946" s="47"/>
      <c r="J946" s="10" t="s">
        <v>249</v>
      </c>
      <c r="K946" s="11">
        <f t="shared" si="19"/>
        <v>394.3</v>
      </c>
      <c r="L946" s="2">
        <v>394.3</v>
      </c>
    </row>
    <row r="947" spans="2:12" ht="12.95" customHeight="1" x14ac:dyDescent="0.2">
      <c r="B947" s="12"/>
      <c r="C947" s="13">
        <v>82691</v>
      </c>
      <c r="D947" s="12"/>
      <c r="E947" s="12" t="s">
        <v>1330</v>
      </c>
      <c r="F947" s="45" t="s">
        <v>1333</v>
      </c>
      <c r="G947" s="46"/>
      <c r="H947" s="46"/>
      <c r="I947" s="47"/>
      <c r="J947" s="10" t="s">
        <v>249</v>
      </c>
      <c r="K947" s="11">
        <f t="shared" si="19"/>
        <v>473.40000000000003</v>
      </c>
      <c r="L947" s="2">
        <v>473.40000000000003</v>
      </c>
    </row>
    <row r="948" spans="2:12" ht="12.95" customHeight="1" x14ac:dyDescent="0.2">
      <c r="B948" s="12"/>
      <c r="C948" s="13">
        <v>82650</v>
      </c>
      <c r="D948" s="12"/>
      <c r="E948" s="10" t="s">
        <v>291</v>
      </c>
      <c r="F948" s="45" t="s">
        <v>666</v>
      </c>
      <c r="G948" s="46"/>
      <c r="H948" s="46"/>
      <c r="I948" s="47"/>
      <c r="J948" s="10" t="s">
        <v>292</v>
      </c>
      <c r="K948" s="11">
        <f t="shared" si="19"/>
        <v>874</v>
      </c>
      <c r="L948" s="2">
        <v>874</v>
      </c>
    </row>
    <row r="949" spans="2:12" ht="12.95" customHeight="1" x14ac:dyDescent="0.2">
      <c r="B949" s="12"/>
      <c r="C949" s="13">
        <v>82651</v>
      </c>
      <c r="D949" s="12"/>
      <c r="E949" s="10" t="s">
        <v>291</v>
      </c>
      <c r="F949" s="45" t="s">
        <v>667</v>
      </c>
      <c r="G949" s="46"/>
      <c r="H949" s="46"/>
      <c r="I949" s="47"/>
      <c r="J949" s="10" t="s">
        <v>292</v>
      </c>
      <c r="K949" s="11">
        <f t="shared" si="19"/>
        <v>874</v>
      </c>
      <c r="L949" s="2">
        <v>874</v>
      </c>
    </row>
    <row r="950" spans="2:12" ht="12.95" customHeight="1" x14ac:dyDescent="0.2">
      <c r="B950" s="8"/>
      <c r="C950" s="9" t="s">
        <v>1335</v>
      </c>
      <c r="D950" s="8"/>
      <c r="E950" s="26" t="s">
        <v>1399</v>
      </c>
      <c r="F950" s="45" t="s">
        <v>668</v>
      </c>
      <c r="G950" s="46"/>
      <c r="H950" s="46"/>
      <c r="I950" s="47"/>
      <c r="J950" s="26" t="s">
        <v>293</v>
      </c>
      <c r="K950" s="11">
        <f t="shared" si="19"/>
        <v>168.60000000000002</v>
      </c>
      <c r="L950" s="2">
        <v>168.60000000000002</v>
      </c>
    </row>
    <row r="951" spans="2:12" ht="12.95" customHeight="1" x14ac:dyDescent="0.2">
      <c r="B951" s="12"/>
      <c r="C951" s="13" t="s">
        <v>1336</v>
      </c>
      <c r="D951" s="12"/>
      <c r="E951" s="10" t="s">
        <v>1399</v>
      </c>
      <c r="F951" s="45" t="s">
        <v>669</v>
      </c>
      <c r="G951" s="46"/>
      <c r="H951" s="46"/>
      <c r="I951" s="47"/>
      <c r="J951" s="10" t="s">
        <v>293</v>
      </c>
      <c r="K951" s="11">
        <f t="shared" si="19"/>
        <v>168.60000000000002</v>
      </c>
      <c r="L951" s="2">
        <v>168.60000000000002</v>
      </c>
    </row>
    <row r="952" spans="2:12" ht="12.95" customHeight="1" x14ac:dyDescent="0.2">
      <c r="B952" s="12"/>
      <c r="C952" s="13" t="s">
        <v>1337</v>
      </c>
      <c r="D952" s="12"/>
      <c r="E952" s="10" t="s">
        <v>1400</v>
      </c>
      <c r="F952" s="45" t="s">
        <v>670</v>
      </c>
      <c r="G952" s="46"/>
      <c r="H952" s="46"/>
      <c r="I952" s="47"/>
      <c r="J952" s="10" t="s">
        <v>293</v>
      </c>
      <c r="K952" s="11">
        <f t="shared" si="19"/>
        <v>176.5</v>
      </c>
      <c r="L952" s="2">
        <v>176.5</v>
      </c>
    </row>
    <row r="953" spans="2:12" ht="12.95" customHeight="1" x14ac:dyDescent="0.2">
      <c r="B953" s="12"/>
      <c r="C953" s="13" t="s">
        <v>1338</v>
      </c>
      <c r="D953" s="12"/>
      <c r="E953" s="10" t="s">
        <v>1400</v>
      </c>
      <c r="F953" s="45" t="s">
        <v>671</v>
      </c>
      <c r="G953" s="46"/>
      <c r="H953" s="46"/>
      <c r="I953" s="47"/>
      <c r="J953" s="10" t="s">
        <v>293</v>
      </c>
      <c r="K953" s="11">
        <f t="shared" si="19"/>
        <v>174.3</v>
      </c>
      <c r="L953" s="2">
        <v>174.3</v>
      </c>
    </row>
    <row r="954" spans="2:12" ht="12.95" customHeight="1" x14ac:dyDescent="0.2">
      <c r="B954" s="12"/>
      <c r="C954" s="13" t="s">
        <v>1339</v>
      </c>
      <c r="D954" s="12"/>
      <c r="E954" s="10" t="s">
        <v>1400</v>
      </c>
      <c r="F954" s="45" t="s">
        <v>672</v>
      </c>
      <c r="G954" s="46"/>
      <c r="H954" s="46"/>
      <c r="I954" s="47"/>
      <c r="J954" s="10" t="s">
        <v>293</v>
      </c>
      <c r="K954" s="11">
        <f t="shared" si="19"/>
        <v>174.3</v>
      </c>
      <c r="L954" s="2">
        <v>174.3</v>
      </c>
    </row>
    <row r="955" spans="2:12" ht="12.95" customHeight="1" x14ac:dyDescent="0.2">
      <c r="B955" s="12"/>
      <c r="C955" s="13" t="s">
        <v>1340</v>
      </c>
      <c r="D955" s="12"/>
      <c r="E955" s="10" t="s">
        <v>1400</v>
      </c>
      <c r="F955" s="45" t="s">
        <v>673</v>
      </c>
      <c r="G955" s="46"/>
      <c r="H955" s="46"/>
      <c r="I955" s="47"/>
      <c r="J955" s="10" t="s">
        <v>293</v>
      </c>
      <c r="K955" s="11">
        <f t="shared" si="19"/>
        <v>174.3</v>
      </c>
      <c r="L955" s="2">
        <v>174.3</v>
      </c>
    </row>
    <row r="956" spans="2:12" ht="12.95" customHeight="1" x14ac:dyDescent="0.2">
      <c r="B956" s="12"/>
      <c r="C956" s="13" t="s">
        <v>1341</v>
      </c>
      <c r="D956" s="12"/>
      <c r="E956" s="10" t="s">
        <v>1399</v>
      </c>
      <c r="F956" s="45" t="s">
        <v>674</v>
      </c>
      <c r="G956" s="46"/>
      <c r="H956" s="46"/>
      <c r="I956" s="47"/>
      <c r="J956" s="10" t="s">
        <v>293</v>
      </c>
      <c r="K956" s="11">
        <f t="shared" ref="K956:K987" si="20">L956</f>
        <v>172.9</v>
      </c>
      <c r="L956" s="2">
        <v>172.9</v>
      </c>
    </row>
    <row r="957" spans="2:12" ht="12.95" customHeight="1" x14ac:dyDescent="0.2">
      <c r="B957" s="12"/>
      <c r="C957" s="13" t="s">
        <v>1342</v>
      </c>
      <c r="D957" s="12"/>
      <c r="E957" s="10" t="s">
        <v>1399</v>
      </c>
      <c r="F957" s="45" t="s">
        <v>675</v>
      </c>
      <c r="G957" s="46"/>
      <c r="H957" s="46"/>
      <c r="I957" s="47"/>
      <c r="J957" s="10" t="s">
        <v>293</v>
      </c>
      <c r="K957" s="11">
        <f t="shared" si="20"/>
        <v>172.9</v>
      </c>
      <c r="L957" s="2">
        <v>172.9</v>
      </c>
    </row>
    <row r="958" spans="2:12" ht="12.95" customHeight="1" x14ac:dyDescent="0.2">
      <c r="B958" s="12"/>
      <c r="C958" s="13" t="s">
        <v>1343</v>
      </c>
      <c r="D958" s="12"/>
      <c r="E958" s="10" t="s">
        <v>1400</v>
      </c>
      <c r="F958" s="45" t="s">
        <v>677</v>
      </c>
      <c r="G958" s="46"/>
      <c r="H958" s="46"/>
      <c r="I958" s="47"/>
      <c r="J958" s="10" t="s">
        <v>293</v>
      </c>
      <c r="K958" s="11">
        <f t="shared" si="20"/>
        <v>186.10000000000002</v>
      </c>
      <c r="L958" s="2">
        <v>186.10000000000002</v>
      </c>
    </row>
    <row r="959" spans="2:12" ht="12.95" customHeight="1" x14ac:dyDescent="0.2">
      <c r="B959" s="12"/>
      <c r="C959" s="13" t="s">
        <v>1344</v>
      </c>
      <c r="D959" s="12"/>
      <c r="E959" s="10" t="s">
        <v>1400</v>
      </c>
      <c r="F959" s="45" t="s">
        <v>676</v>
      </c>
      <c r="G959" s="46"/>
      <c r="H959" s="46"/>
      <c r="I959" s="47"/>
      <c r="J959" s="10" t="s">
        <v>293</v>
      </c>
      <c r="K959" s="11">
        <f t="shared" si="20"/>
        <v>164.3</v>
      </c>
      <c r="L959" s="2">
        <v>164.3</v>
      </c>
    </row>
    <row r="960" spans="2:12" ht="12.95" customHeight="1" x14ac:dyDescent="0.2">
      <c r="B960" s="12"/>
      <c r="C960" s="13" t="s">
        <v>1345</v>
      </c>
      <c r="D960" s="12"/>
      <c r="E960" s="10" t="s">
        <v>1400</v>
      </c>
      <c r="F960" s="45" t="s">
        <v>678</v>
      </c>
      <c r="G960" s="46"/>
      <c r="H960" s="46"/>
      <c r="I960" s="47"/>
      <c r="J960" s="10" t="s">
        <v>293</v>
      </c>
      <c r="K960" s="11">
        <f t="shared" si="20"/>
        <v>180.10000000000002</v>
      </c>
      <c r="L960" s="2">
        <v>180.10000000000002</v>
      </c>
    </row>
    <row r="961" spans="2:12" ht="12.95" customHeight="1" x14ac:dyDescent="0.2">
      <c r="B961" s="12"/>
      <c r="C961" s="13" t="s">
        <v>1346</v>
      </c>
      <c r="D961" s="12"/>
      <c r="E961" s="10" t="s">
        <v>1400</v>
      </c>
      <c r="F961" s="45" t="s">
        <v>679</v>
      </c>
      <c r="G961" s="46"/>
      <c r="H961" s="46"/>
      <c r="I961" s="47"/>
      <c r="J961" s="10" t="s">
        <v>294</v>
      </c>
      <c r="K961" s="11">
        <f t="shared" si="20"/>
        <v>202.4</v>
      </c>
      <c r="L961" s="2">
        <v>202.4</v>
      </c>
    </row>
    <row r="962" spans="2:12" ht="12.95" customHeight="1" x14ac:dyDescent="0.2">
      <c r="B962" s="12"/>
      <c r="C962" s="13" t="s">
        <v>1347</v>
      </c>
      <c r="D962" s="12"/>
      <c r="E962" s="10" t="s">
        <v>1394</v>
      </c>
      <c r="F962" s="45" t="s">
        <v>881</v>
      </c>
      <c r="G962" s="46"/>
      <c r="H962" s="46"/>
      <c r="I962" s="47"/>
      <c r="J962" s="10" t="s">
        <v>294</v>
      </c>
      <c r="K962" s="11">
        <f t="shared" si="20"/>
        <v>252.9</v>
      </c>
      <c r="L962" s="2">
        <v>252.9</v>
      </c>
    </row>
    <row r="963" spans="2:12" ht="12.95" customHeight="1" x14ac:dyDescent="0.2">
      <c r="B963" s="12"/>
      <c r="C963" s="13" t="s">
        <v>1348</v>
      </c>
      <c r="D963" s="12"/>
      <c r="E963" s="10" t="s">
        <v>1398</v>
      </c>
      <c r="F963" s="45" t="s">
        <v>882</v>
      </c>
      <c r="G963" s="46"/>
      <c r="H963" s="46"/>
      <c r="I963" s="47"/>
      <c r="J963" s="10" t="s">
        <v>295</v>
      </c>
      <c r="K963" s="11">
        <f t="shared" si="20"/>
        <v>226.60000000000002</v>
      </c>
      <c r="L963" s="2">
        <v>226.60000000000002</v>
      </c>
    </row>
    <row r="964" spans="2:12" ht="12.95" customHeight="1" x14ac:dyDescent="0.2">
      <c r="B964" s="12"/>
      <c r="C964" s="13" t="s">
        <v>1349</v>
      </c>
      <c r="D964" s="12"/>
      <c r="E964" s="10" t="s">
        <v>1400</v>
      </c>
      <c r="F964" s="45" t="s">
        <v>1040</v>
      </c>
      <c r="G964" s="46"/>
      <c r="H964" s="46"/>
      <c r="I964" s="47"/>
      <c r="J964" s="10" t="s">
        <v>294</v>
      </c>
      <c r="K964" s="11">
        <f t="shared" si="20"/>
        <v>200</v>
      </c>
      <c r="L964" s="2">
        <v>200</v>
      </c>
    </row>
    <row r="965" spans="2:12" ht="12.95" customHeight="1" x14ac:dyDescent="0.2">
      <c r="B965" s="12"/>
      <c r="C965" s="13" t="s">
        <v>1350</v>
      </c>
      <c r="D965" s="12"/>
      <c r="E965" s="10" t="s">
        <v>1394</v>
      </c>
      <c r="F965" s="45" t="s">
        <v>1041</v>
      </c>
      <c r="G965" s="46"/>
      <c r="H965" s="46"/>
      <c r="I965" s="47"/>
      <c r="J965" s="10" t="s">
        <v>294</v>
      </c>
      <c r="K965" s="11">
        <f t="shared" si="20"/>
        <v>213</v>
      </c>
      <c r="L965" s="2">
        <v>213</v>
      </c>
    </row>
    <row r="966" spans="2:12" ht="12.95" customHeight="1" x14ac:dyDescent="0.2">
      <c r="B966" s="12"/>
      <c r="C966" s="13" t="s">
        <v>1351</v>
      </c>
      <c r="D966" s="12"/>
      <c r="E966" s="10" t="s">
        <v>1398</v>
      </c>
      <c r="F966" s="45" t="s">
        <v>1042</v>
      </c>
      <c r="G966" s="46"/>
      <c r="H966" s="46"/>
      <c r="I966" s="47"/>
      <c r="J966" s="10" t="s">
        <v>294</v>
      </c>
      <c r="K966" s="11">
        <f t="shared" si="20"/>
        <v>311.20000000000005</v>
      </c>
      <c r="L966" s="2">
        <v>311.20000000000005</v>
      </c>
    </row>
    <row r="967" spans="2:12" ht="12.95" customHeight="1" x14ac:dyDescent="0.2">
      <c r="B967" s="12"/>
      <c r="C967" s="13" t="s">
        <v>1352</v>
      </c>
      <c r="D967" s="12"/>
      <c r="E967" s="10" t="s">
        <v>1394</v>
      </c>
      <c r="F967" s="45" t="s">
        <v>680</v>
      </c>
      <c r="G967" s="46"/>
      <c r="H967" s="46"/>
      <c r="I967" s="47"/>
      <c r="J967" s="10" t="s">
        <v>294</v>
      </c>
      <c r="K967" s="11">
        <f t="shared" si="20"/>
        <v>786</v>
      </c>
      <c r="L967" s="2">
        <v>786</v>
      </c>
    </row>
    <row r="968" spans="2:12" ht="12.95" customHeight="1" x14ac:dyDescent="0.2">
      <c r="B968" s="12"/>
      <c r="C968" s="13" t="s">
        <v>1353</v>
      </c>
      <c r="D968" s="12"/>
      <c r="E968" s="10" t="s">
        <v>1394</v>
      </c>
      <c r="F968" s="45" t="s">
        <v>681</v>
      </c>
      <c r="G968" s="46"/>
      <c r="H968" s="46"/>
      <c r="I968" s="47"/>
      <c r="J968" s="10" t="s">
        <v>294</v>
      </c>
      <c r="K968" s="11">
        <f t="shared" si="20"/>
        <v>753</v>
      </c>
      <c r="L968" s="2">
        <v>753</v>
      </c>
    </row>
    <row r="969" spans="2:12" ht="12.95" customHeight="1" x14ac:dyDescent="0.2">
      <c r="B969" s="12"/>
      <c r="C969" s="13" t="s">
        <v>1354</v>
      </c>
      <c r="D969" s="12"/>
      <c r="E969" s="10" t="s">
        <v>1400</v>
      </c>
      <c r="F969" s="45" t="s">
        <v>682</v>
      </c>
      <c r="G969" s="46"/>
      <c r="H969" s="46"/>
      <c r="I969" s="47"/>
      <c r="J969" s="10" t="s">
        <v>294</v>
      </c>
      <c r="K969" s="11">
        <f t="shared" si="20"/>
        <v>238.60000000000002</v>
      </c>
      <c r="L969" s="2">
        <v>238.60000000000002</v>
      </c>
    </row>
    <row r="970" spans="2:12" ht="12.95" customHeight="1" x14ac:dyDescent="0.2">
      <c r="B970" s="12"/>
      <c r="C970" s="13" t="s">
        <v>1355</v>
      </c>
      <c r="D970" s="12"/>
      <c r="E970" s="10" t="s">
        <v>1399</v>
      </c>
      <c r="F970" s="45" t="s">
        <v>683</v>
      </c>
      <c r="G970" s="46"/>
      <c r="H970" s="46"/>
      <c r="I970" s="47"/>
      <c r="J970" s="10" t="s">
        <v>296</v>
      </c>
      <c r="K970" s="11">
        <f t="shared" si="20"/>
        <v>118.9</v>
      </c>
      <c r="L970" s="2">
        <v>118.9</v>
      </c>
    </row>
    <row r="971" spans="2:12" ht="12.95" customHeight="1" x14ac:dyDescent="0.2">
      <c r="B971" s="12"/>
      <c r="C971" s="13" t="s">
        <v>1356</v>
      </c>
      <c r="D971" s="12"/>
      <c r="E971" s="10" t="s">
        <v>1398</v>
      </c>
      <c r="F971" s="45" t="s">
        <v>684</v>
      </c>
      <c r="G971" s="46"/>
      <c r="H971" s="46"/>
      <c r="I971" s="47"/>
      <c r="J971" s="10" t="s">
        <v>296</v>
      </c>
      <c r="K971" s="11">
        <f t="shared" si="20"/>
        <v>167.20000000000002</v>
      </c>
      <c r="L971" s="2">
        <v>167.20000000000002</v>
      </c>
    </row>
    <row r="972" spans="2:12" ht="12.95" customHeight="1" x14ac:dyDescent="0.2">
      <c r="B972" s="12"/>
      <c r="C972" s="13" t="s">
        <v>1357</v>
      </c>
      <c r="D972" s="12"/>
      <c r="E972" s="10" t="s">
        <v>1397</v>
      </c>
      <c r="F972" s="45" t="s">
        <v>685</v>
      </c>
      <c r="G972" s="46"/>
      <c r="H972" s="46"/>
      <c r="I972" s="47"/>
      <c r="J972" s="10" t="s">
        <v>297</v>
      </c>
      <c r="K972" s="11">
        <f t="shared" si="20"/>
        <v>222.8</v>
      </c>
      <c r="L972" s="2">
        <v>222.8</v>
      </c>
    </row>
    <row r="973" spans="2:12" ht="12.95" customHeight="1" x14ac:dyDescent="0.2">
      <c r="B973" s="12"/>
      <c r="C973" s="13" t="s">
        <v>1358</v>
      </c>
      <c r="D973" s="12"/>
      <c r="E973" s="10" t="s">
        <v>1396</v>
      </c>
      <c r="F973" s="45" t="s">
        <v>686</v>
      </c>
      <c r="G973" s="46"/>
      <c r="H973" s="46"/>
      <c r="I973" s="47"/>
      <c r="J973" s="10" t="s">
        <v>296</v>
      </c>
      <c r="K973" s="11">
        <f t="shared" si="20"/>
        <v>248.70000000000002</v>
      </c>
      <c r="L973" s="2">
        <v>248.70000000000002</v>
      </c>
    </row>
    <row r="974" spans="2:12" ht="12.95" customHeight="1" x14ac:dyDescent="0.2">
      <c r="B974" s="12"/>
      <c r="C974" s="13" t="s">
        <v>1359</v>
      </c>
      <c r="D974" s="12"/>
      <c r="E974" s="10" t="s">
        <v>1395</v>
      </c>
      <c r="F974" s="45" t="s">
        <v>687</v>
      </c>
      <c r="G974" s="46"/>
      <c r="H974" s="46"/>
      <c r="I974" s="47"/>
      <c r="J974" s="10" t="s">
        <v>296</v>
      </c>
      <c r="K974" s="11">
        <f t="shared" si="20"/>
        <v>314.10000000000002</v>
      </c>
      <c r="L974" s="2">
        <v>314.10000000000002</v>
      </c>
    </row>
    <row r="975" spans="2:12" ht="12.95" customHeight="1" x14ac:dyDescent="0.2">
      <c r="B975" s="12"/>
      <c r="C975" s="13" t="s">
        <v>1360</v>
      </c>
      <c r="D975" s="12"/>
      <c r="E975" s="10" t="s">
        <v>1394</v>
      </c>
      <c r="F975" s="45" t="s">
        <v>1045</v>
      </c>
      <c r="G975" s="46"/>
      <c r="H975" s="46"/>
      <c r="I975" s="47"/>
      <c r="J975" s="10" t="s">
        <v>294</v>
      </c>
      <c r="K975" s="11">
        <f t="shared" si="20"/>
        <v>644</v>
      </c>
      <c r="L975" s="2">
        <v>644</v>
      </c>
    </row>
    <row r="976" spans="2:12" ht="12.95" customHeight="1" x14ac:dyDescent="0.2">
      <c r="B976" s="12"/>
      <c r="C976" s="13" t="s">
        <v>1361</v>
      </c>
      <c r="D976" s="12"/>
      <c r="E976" s="10" t="s">
        <v>1394</v>
      </c>
      <c r="F976" s="45" t="s">
        <v>1044</v>
      </c>
      <c r="G976" s="46"/>
      <c r="H976" s="46"/>
      <c r="I976" s="47"/>
      <c r="J976" s="10" t="s">
        <v>294</v>
      </c>
      <c r="K976" s="11">
        <f t="shared" si="20"/>
        <v>644</v>
      </c>
      <c r="L976" s="2">
        <v>644</v>
      </c>
    </row>
    <row r="977" spans="2:12" ht="12.95" customHeight="1" x14ac:dyDescent="0.2">
      <c r="B977" s="12"/>
      <c r="C977" s="13" t="s">
        <v>1362</v>
      </c>
      <c r="D977" s="12"/>
      <c r="E977" s="10" t="s">
        <v>1394</v>
      </c>
      <c r="F977" s="45" t="s">
        <v>1043</v>
      </c>
      <c r="G977" s="46"/>
      <c r="H977" s="46"/>
      <c r="I977" s="47"/>
      <c r="J977" s="10" t="s">
        <v>294</v>
      </c>
      <c r="K977" s="11">
        <f t="shared" si="20"/>
        <v>438.3</v>
      </c>
      <c r="L977" s="2">
        <v>438.3</v>
      </c>
    </row>
    <row r="978" spans="2:12" ht="12.95" customHeight="1" x14ac:dyDescent="0.2">
      <c r="B978" s="12"/>
      <c r="C978" s="13" t="s">
        <v>1363</v>
      </c>
      <c r="D978" s="12"/>
      <c r="E978" s="10" t="s">
        <v>1394</v>
      </c>
      <c r="F978" s="45" t="s">
        <v>1043</v>
      </c>
      <c r="G978" s="46"/>
      <c r="H978" s="46"/>
      <c r="I978" s="47"/>
      <c r="J978" s="10" t="s">
        <v>294</v>
      </c>
      <c r="K978" s="11">
        <f t="shared" si="20"/>
        <v>438.3</v>
      </c>
      <c r="L978" s="2">
        <v>438.3</v>
      </c>
    </row>
    <row r="979" spans="2:12" ht="12.95" customHeight="1" x14ac:dyDescent="0.2">
      <c r="B979" s="12"/>
      <c r="C979" s="13" t="s">
        <v>1364</v>
      </c>
      <c r="D979" s="12"/>
      <c r="E979" s="10" t="s">
        <v>278</v>
      </c>
      <c r="F979" s="45" t="s">
        <v>688</v>
      </c>
      <c r="G979" s="46"/>
      <c r="H979" s="46"/>
      <c r="I979" s="47"/>
      <c r="J979" s="10" t="s">
        <v>300</v>
      </c>
      <c r="K979" s="11">
        <f t="shared" si="20"/>
        <v>129.70000000000002</v>
      </c>
      <c r="L979" s="2">
        <v>129.70000000000002</v>
      </c>
    </row>
    <row r="980" spans="2:12" ht="12.95" customHeight="1" x14ac:dyDescent="0.2">
      <c r="B980" s="12"/>
      <c r="C980" s="13" t="s">
        <v>1365</v>
      </c>
      <c r="D980" s="12"/>
      <c r="E980" s="10" t="s">
        <v>55</v>
      </c>
      <c r="F980" s="45" t="s">
        <v>689</v>
      </c>
      <c r="G980" s="46"/>
      <c r="H980" s="46"/>
      <c r="I980" s="47"/>
      <c r="J980" s="10" t="s">
        <v>300</v>
      </c>
      <c r="K980" s="11">
        <f t="shared" si="20"/>
        <v>157.10000000000002</v>
      </c>
      <c r="L980" s="2">
        <v>157.10000000000002</v>
      </c>
    </row>
    <row r="981" spans="2:12" ht="12.95" customHeight="1" x14ac:dyDescent="0.2">
      <c r="B981" s="12"/>
      <c r="C981" s="13" t="s">
        <v>1366</v>
      </c>
      <c r="D981" s="12"/>
      <c r="E981" s="10" t="s">
        <v>278</v>
      </c>
      <c r="F981" s="45" t="s">
        <v>690</v>
      </c>
      <c r="G981" s="46"/>
      <c r="H981" s="46"/>
      <c r="I981" s="47"/>
      <c r="J981" s="10" t="s">
        <v>300</v>
      </c>
      <c r="K981" s="11">
        <f t="shared" si="20"/>
        <v>235.9</v>
      </c>
      <c r="L981" s="2">
        <v>235.9</v>
      </c>
    </row>
    <row r="982" spans="2:12" ht="12.95" customHeight="1" x14ac:dyDescent="0.2">
      <c r="B982" s="12"/>
      <c r="C982" s="13" t="s">
        <v>1367</v>
      </c>
      <c r="D982" s="12"/>
      <c r="E982" s="10" t="s">
        <v>298</v>
      </c>
      <c r="F982" s="45" t="s">
        <v>1069</v>
      </c>
      <c r="G982" s="46"/>
      <c r="H982" s="46"/>
      <c r="I982" s="47"/>
      <c r="J982" s="10" t="s">
        <v>294</v>
      </c>
      <c r="K982" s="11">
        <f t="shared" si="20"/>
        <v>490.20000000000005</v>
      </c>
      <c r="L982" s="2">
        <v>490.20000000000005</v>
      </c>
    </row>
    <row r="983" spans="2:12" ht="12.95" customHeight="1" x14ac:dyDescent="0.2">
      <c r="B983" s="12"/>
      <c r="C983" s="13" t="s">
        <v>1368</v>
      </c>
      <c r="D983" s="12"/>
      <c r="E983" s="10" t="s">
        <v>299</v>
      </c>
      <c r="F983" s="45" t="s">
        <v>691</v>
      </c>
      <c r="G983" s="46"/>
      <c r="H983" s="46"/>
      <c r="I983" s="47"/>
      <c r="J983" s="10" t="s">
        <v>300</v>
      </c>
      <c r="K983" s="11">
        <f t="shared" si="20"/>
        <v>251.4</v>
      </c>
      <c r="L983" s="2">
        <v>251.4</v>
      </c>
    </row>
    <row r="984" spans="2:12" ht="12.95" customHeight="1" x14ac:dyDescent="0.2">
      <c r="B984" s="12"/>
      <c r="C984" s="13">
        <v>84973</v>
      </c>
      <c r="D984" s="12"/>
      <c r="E984" s="10" t="s">
        <v>302</v>
      </c>
      <c r="F984" s="45" t="s">
        <v>692</v>
      </c>
      <c r="G984" s="46"/>
      <c r="H984" s="46"/>
      <c r="I984" s="47"/>
      <c r="J984" s="10" t="s">
        <v>304</v>
      </c>
      <c r="K984" s="11">
        <f t="shared" si="20"/>
        <v>173.10000000000002</v>
      </c>
      <c r="L984" s="2">
        <v>173.10000000000002</v>
      </c>
    </row>
    <row r="985" spans="2:12" ht="12.95" customHeight="1" x14ac:dyDescent="0.2">
      <c r="B985" s="12"/>
      <c r="C985" s="13">
        <v>84975</v>
      </c>
      <c r="D985" s="12"/>
      <c r="E985" s="10" t="s">
        <v>303</v>
      </c>
      <c r="F985" s="45" t="s">
        <v>693</v>
      </c>
      <c r="G985" s="46"/>
      <c r="H985" s="46"/>
      <c r="I985" s="47"/>
      <c r="J985" s="10" t="s">
        <v>304</v>
      </c>
      <c r="K985" s="11">
        <f t="shared" si="20"/>
        <v>222.5</v>
      </c>
      <c r="L985" s="2">
        <v>222.5</v>
      </c>
    </row>
    <row r="986" spans="2:12" ht="12.95" customHeight="1" x14ac:dyDescent="0.2">
      <c r="B986" s="12"/>
      <c r="C986" s="13">
        <v>84902</v>
      </c>
      <c r="D986" s="12"/>
      <c r="E986" s="10" t="s">
        <v>305</v>
      </c>
      <c r="F986" s="45" t="s">
        <v>694</v>
      </c>
      <c r="G986" s="46"/>
      <c r="H986" s="46"/>
      <c r="I986" s="47"/>
      <c r="J986" s="10" t="s">
        <v>246</v>
      </c>
      <c r="K986" s="11">
        <f t="shared" si="20"/>
        <v>90.2</v>
      </c>
      <c r="L986" s="2">
        <v>90.2</v>
      </c>
    </row>
    <row r="987" spans="2:12" ht="12.95" customHeight="1" x14ac:dyDescent="0.2">
      <c r="B987" s="12"/>
      <c r="C987" s="13">
        <v>84906</v>
      </c>
      <c r="D987" s="12"/>
      <c r="E987" s="10" t="s">
        <v>306</v>
      </c>
      <c r="F987" s="45" t="s">
        <v>695</v>
      </c>
      <c r="G987" s="46"/>
      <c r="H987" s="46"/>
      <c r="I987" s="47"/>
      <c r="J987" s="10" t="s">
        <v>246</v>
      </c>
      <c r="K987" s="11">
        <f t="shared" si="20"/>
        <v>123.60000000000001</v>
      </c>
      <c r="L987" s="2">
        <v>123.60000000000001</v>
      </c>
    </row>
    <row r="988" spans="2:12" ht="12.95" customHeight="1" x14ac:dyDescent="0.2">
      <c r="B988" s="12"/>
      <c r="C988" s="13">
        <v>84935</v>
      </c>
      <c r="D988" s="12"/>
      <c r="E988" s="10" t="s">
        <v>696</v>
      </c>
      <c r="F988" s="45" t="s">
        <v>697</v>
      </c>
      <c r="G988" s="46"/>
      <c r="H988" s="46"/>
      <c r="I988" s="47"/>
      <c r="J988" s="10" t="s">
        <v>286</v>
      </c>
      <c r="K988" s="11">
        <f t="shared" ref="K988:K1003" si="21">L988</f>
        <v>265.8</v>
      </c>
      <c r="L988" s="2">
        <v>265.8</v>
      </c>
    </row>
    <row r="989" spans="2:12" ht="12.95" customHeight="1" x14ac:dyDescent="0.2">
      <c r="B989" s="8">
        <v>18</v>
      </c>
      <c r="C989" s="9">
        <v>59098</v>
      </c>
      <c r="D989" s="8">
        <v>450</v>
      </c>
      <c r="E989" s="8"/>
      <c r="F989" s="45" t="s">
        <v>1381</v>
      </c>
      <c r="G989" s="46"/>
      <c r="H989" s="46"/>
      <c r="I989" s="47"/>
      <c r="J989" s="26" t="s">
        <v>1382</v>
      </c>
      <c r="K989" s="11">
        <f t="shared" si="21"/>
        <v>393.1</v>
      </c>
      <c r="L989" s="2">
        <v>393.1</v>
      </c>
    </row>
    <row r="990" spans="2:12" ht="12.95" customHeight="1" x14ac:dyDescent="0.2">
      <c r="B990" s="12">
        <v>18</v>
      </c>
      <c r="C990" s="13">
        <v>59091</v>
      </c>
      <c r="D990" s="12">
        <v>2005</v>
      </c>
      <c r="E990" s="12"/>
      <c r="F990" s="45" t="s">
        <v>215</v>
      </c>
      <c r="G990" s="46"/>
      <c r="H990" s="46"/>
      <c r="I990" s="47"/>
      <c r="J990" s="10" t="s">
        <v>61</v>
      </c>
      <c r="K990" s="11">
        <f t="shared" si="21"/>
        <v>283.7</v>
      </c>
      <c r="L990" s="2">
        <v>283.7</v>
      </c>
    </row>
    <row r="991" spans="2:12" ht="12.95" customHeight="1" x14ac:dyDescent="0.2">
      <c r="B991" s="12">
        <v>18</v>
      </c>
      <c r="C991" s="13">
        <v>59080</v>
      </c>
      <c r="D991" s="12">
        <v>501</v>
      </c>
      <c r="E991" s="12"/>
      <c r="F991" s="45" t="s">
        <v>1081</v>
      </c>
      <c r="G991" s="46"/>
      <c r="H991" s="46"/>
      <c r="I991" s="47"/>
      <c r="J991" s="10" t="s">
        <v>59</v>
      </c>
      <c r="K991" s="11">
        <f t="shared" si="21"/>
        <v>231.60000000000002</v>
      </c>
      <c r="L991" s="2">
        <v>231.60000000000002</v>
      </c>
    </row>
    <row r="992" spans="2:12" ht="12.95" customHeight="1" x14ac:dyDescent="0.2">
      <c r="B992" s="12">
        <v>18</v>
      </c>
      <c r="C992" s="13">
        <v>59000</v>
      </c>
      <c r="D992" s="12">
        <v>1101</v>
      </c>
      <c r="E992" s="12"/>
      <c r="F992" s="45" t="s">
        <v>187</v>
      </c>
      <c r="G992" s="46"/>
      <c r="H992" s="46"/>
      <c r="I992" s="47"/>
      <c r="J992" s="10" t="s">
        <v>56</v>
      </c>
      <c r="K992" s="11">
        <f t="shared" si="21"/>
        <v>270.10000000000002</v>
      </c>
      <c r="L992" s="2">
        <v>270.10000000000002</v>
      </c>
    </row>
    <row r="993" spans="1:12" ht="12.95" customHeight="1" x14ac:dyDescent="0.2">
      <c r="B993" s="12">
        <v>18</v>
      </c>
      <c r="C993" s="13">
        <v>59001</v>
      </c>
      <c r="D993" s="12">
        <v>1103</v>
      </c>
      <c r="E993" s="12"/>
      <c r="F993" s="45" t="s">
        <v>186</v>
      </c>
      <c r="G993" s="46"/>
      <c r="H993" s="46"/>
      <c r="I993" s="47"/>
      <c r="J993" s="10" t="s">
        <v>57</v>
      </c>
      <c r="K993" s="11">
        <f t="shared" si="21"/>
        <v>337.5</v>
      </c>
      <c r="L993" s="2">
        <v>337.5</v>
      </c>
    </row>
    <row r="994" spans="1:12" ht="12.95" customHeight="1" x14ac:dyDescent="0.2">
      <c r="B994" s="12">
        <v>18</v>
      </c>
      <c r="C994" s="13">
        <v>59003</v>
      </c>
      <c r="D994" s="12">
        <v>1102</v>
      </c>
      <c r="E994" s="12"/>
      <c r="F994" s="45" t="s">
        <v>1080</v>
      </c>
      <c r="G994" s="46"/>
      <c r="H994" s="46"/>
      <c r="I994" s="47"/>
      <c r="J994" s="10" t="s">
        <v>307</v>
      </c>
      <c r="K994" s="11">
        <f t="shared" si="21"/>
        <v>839</v>
      </c>
      <c r="L994" s="2">
        <v>839</v>
      </c>
    </row>
    <row r="995" spans="1:12" ht="12.95" customHeight="1" x14ac:dyDescent="0.2">
      <c r="B995" s="12">
        <v>18</v>
      </c>
      <c r="C995" s="13">
        <v>59005</v>
      </c>
      <c r="D995" s="12">
        <v>1110</v>
      </c>
      <c r="E995" s="12"/>
      <c r="F995" s="45" t="s">
        <v>883</v>
      </c>
      <c r="G995" s="46"/>
      <c r="H995" s="46"/>
      <c r="I995" s="47"/>
      <c r="J995" s="10" t="s">
        <v>57</v>
      </c>
      <c r="K995" s="11">
        <f t="shared" si="21"/>
        <v>570</v>
      </c>
      <c r="L995" s="2">
        <v>570</v>
      </c>
    </row>
    <row r="996" spans="1:12" ht="12.95" customHeight="1" x14ac:dyDescent="0.2">
      <c r="B996" s="12">
        <v>19</v>
      </c>
      <c r="C996" s="13">
        <v>59020</v>
      </c>
      <c r="D996" s="12">
        <v>301</v>
      </c>
      <c r="E996" s="12"/>
      <c r="F996" s="45" t="s">
        <v>185</v>
      </c>
      <c r="G996" s="46"/>
      <c r="H996" s="46"/>
      <c r="I996" s="47"/>
      <c r="J996" s="10" t="s">
        <v>58</v>
      </c>
      <c r="K996" s="11">
        <f t="shared" si="21"/>
        <v>98.800000000000011</v>
      </c>
      <c r="L996" s="2">
        <v>98.800000000000011</v>
      </c>
    </row>
    <row r="997" spans="1:12" ht="12.95" customHeight="1" x14ac:dyDescent="0.2">
      <c r="B997" s="12">
        <v>19</v>
      </c>
      <c r="C997" s="13">
        <v>59041</v>
      </c>
      <c r="D997" s="12">
        <v>402</v>
      </c>
      <c r="E997" s="12"/>
      <c r="F997" s="45" t="s">
        <v>183</v>
      </c>
      <c r="G997" s="46"/>
      <c r="H997" s="46"/>
      <c r="I997" s="47"/>
      <c r="J997" s="10" t="s">
        <v>63</v>
      </c>
      <c r="K997" s="11">
        <f t="shared" si="21"/>
        <v>11.27</v>
      </c>
      <c r="L997" s="2">
        <v>11.27</v>
      </c>
    </row>
    <row r="998" spans="1:12" ht="12.95" customHeight="1" x14ac:dyDescent="0.2">
      <c r="B998" s="12">
        <v>19</v>
      </c>
      <c r="C998" s="13">
        <v>59049</v>
      </c>
      <c r="D998" s="12">
        <v>416</v>
      </c>
      <c r="E998" s="12"/>
      <c r="F998" s="45" t="s">
        <v>139</v>
      </c>
      <c r="G998" s="46"/>
      <c r="H998" s="46"/>
      <c r="I998" s="47"/>
      <c r="J998" s="10" t="s">
        <v>63</v>
      </c>
      <c r="K998" s="11">
        <f t="shared" si="21"/>
        <v>34.82</v>
      </c>
      <c r="L998" s="2">
        <v>34.82</v>
      </c>
    </row>
    <row r="999" spans="1:12" ht="12.95" customHeight="1" x14ac:dyDescent="0.2">
      <c r="B999" s="12">
        <v>19</v>
      </c>
      <c r="C999" s="13">
        <v>59057</v>
      </c>
      <c r="D999" s="12">
        <v>420</v>
      </c>
      <c r="E999" s="12"/>
      <c r="F999" s="45" t="s">
        <v>140</v>
      </c>
      <c r="G999" s="46"/>
      <c r="H999" s="46"/>
      <c r="I999" s="47"/>
      <c r="J999" s="10" t="s">
        <v>64</v>
      </c>
      <c r="K999" s="11">
        <f t="shared" si="21"/>
        <v>77.5</v>
      </c>
      <c r="L999" s="2">
        <v>77.5</v>
      </c>
    </row>
    <row r="1000" spans="1:12" ht="12.95" customHeight="1" x14ac:dyDescent="0.2">
      <c r="B1000" s="12">
        <v>19</v>
      </c>
      <c r="C1000" s="13">
        <v>59081</v>
      </c>
      <c r="D1000" s="12">
        <v>507</v>
      </c>
      <c r="E1000" s="12"/>
      <c r="F1000" s="45" t="s">
        <v>182</v>
      </c>
      <c r="G1000" s="46"/>
      <c r="H1000" s="46"/>
      <c r="I1000" s="47"/>
      <c r="J1000" s="10" t="s">
        <v>60</v>
      </c>
      <c r="K1000" s="11">
        <f t="shared" si="21"/>
        <v>264.8</v>
      </c>
      <c r="L1000" s="2">
        <v>264.8</v>
      </c>
    </row>
    <row r="1001" spans="1:12" ht="12.95" customHeight="1" x14ac:dyDescent="0.2">
      <c r="B1001" s="12"/>
      <c r="C1001" s="13">
        <v>59092</v>
      </c>
      <c r="D1001" s="12">
        <v>6410</v>
      </c>
      <c r="E1001" s="12"/>
      <c r="F1001" s="45" t="s">
        <v>184</v>
      </c>
      <c r="G1001" s="46"/>
      <c r="H1001" s="46"/>
      <c r="I1001" s="47"/>
      <c r="J1001" s="10" t="s">
        <v>62</v>
      </c>
      <c r="K1001" s="11">
        <f t="shared" si="21"/>
        <v>975</v>
      </c>
      <c r="L1001" s="2">
        <v>975</v>
      </c>
    </row>
    <row r="1002" spans="1:12" ht="12.95" customHeight="1" x14ac:dyDescent="0.2">
      <c r="B1002" s="12">
        <v>20</v>
      </c>
      <c r="C1002" s="13">
        <v>43600</v>
      </c>
      <c r="D1002" s="12">
        <v>1235</v>
      </c>
      <c r="E1002" s="12"/>
      <c r="F1002" s="45" t="s">
        <v>152</v>
      </c>
      <c r="G1002" s="46"/>
      <c r="H1002" s="46"/>
      <c r="I1002" s="47"/>
      <c r="J1002" s="10">
        <v>1</v>
      </c>
      <c r="K1002" s="11">
        <f t="shared" si="21"/>
        <v>5645</v>
      </c>
      <c r="L1002" s="2">
        <v>5645</v>
      </c>
    </row>
    <row r="1003" spans="1:12" ht="12.95" customHeight="1" x14ac:dyDescent="0.2">
      <c r="B1003" s="12">
        <v>20</v>
      </c>
      <c r="C1003" s="13">
        <v>43601</v>
      </c>
      <c r="D1003" s="12">
        <v>1222</v>
      </c>
      <c r="E1003" s="12"/>
      <c r="F1003" s="45" t="s">
        <v>145</v>
      </c>
      <c r="G1003" s="46"/>
      <c r="H1003" s="46"/>
      <c r="I1003" s="47"/>
      <c r="J1003" s="10">
        <v>1</v>
      </c>
      <c r="K1003" s="11">
        <f t="shared" si="21"/>
        <v>3352</v>
      </c>
      <c r="L1003" s="2">
        <v>3352</v>
      </c>
    </row>
    <row r="1004" spans="1:12" ht="12.95" customHeight="1" x14ac:dyDescent="0.2">
      <c r="A1004" s="27"/>
      <c r="B1004" s="12">
        <v>20</v>
      </c>
      <c r="C1004" s="13">
        <v>43603</v>
      </c>
      <c r="D1004" s="12">
        <v>1219</v>
      </c>
      <c r="E1004" s="28" t="s">
        <v>1406</v>
      </c>
      <c r="F1004" s="45" t="s">
        <v>1404</v>
      </c>
      <c r="G1004" s="46"/>
      <c r="H1004" s="46"/>
      <c r="I1004" s="47"/>
      <c r="J1004" s="10" t="s">
        <v>301</v>
      </c>
      <c r="K1004" s="11">
        <v>326</v>
      </c>
      <c r="L1004" s="2">
        <v>335.8</v>
      </c>
    </row>
    <row r="1005" spans="1:12" ht="12.95" customHeight="1" x14ac:dyDescent="0.2">
      <c r="B1005" s="12">
        <v>20</v>
      </c>
      <c r="C1005" s="13">
        <v>43609</v>
      </c>
      <c r="D1005" s="12">
        <v>1201</v>
      </c>
      <c r="E1005" s="12"/>
      <c r="F1005" s="45" t="s">
        <v>143</v>
      </c>
      <c r="G1005" s="46"/>
      <c r="H1005" s="46"/>
      <c r="I1005" s="47"/>
      <c r="J1005" s="10">
        <v>10</v>
      </c>
      <c r="K1005" s="11">
        <f>L1005</f>
        <v>114.2</v>
      </c>
      <c r="L1005" s="2">
        <v>114.2</v>
      </c>
    </row>
    <row r="1006" spans="1:12" ht="12.95" customHeight="1" x14ac:dyDescent="0.2">
      <c r="B1006" s="12">
        <v>20</v>
      </c>
      <c r="C1006" s="13">
        <v>43629</v>
      </c>
      <c r="D1006" s="12">
        <v>1280</v>
      </c>
      <c r="E1006" s="12"/>
      <c r="F1006" s="45" t="s">
        <v>144</v>
      </c>
      <c r="G1006" s="46"/>
      <c r="H1006" s="46"/>
      <c r="I1006" s="47"/>
      <c r="J1006" s="10">
        <v>50</v>
      </c>
      <c r="K1006" s="11">
        <f>L1006</f>
        <v>13.51</v>
      </c>
      <c r="L1006" s="2">
        <v>13.51</v>
      </c>
    </row>
    <row r="1007" spans="1:12" ht="12.95" customHeight="1" x14ac:dyDescent="0.2">
      <c r="A1007" s="27"/>
      <c r="B1007" s="12">
        <v>23</v>
      </c>
      <c r="C1007" s="13">
        <v>43637</v>
      </c>
      <c r="D1007" s="12">
        <v>1300</v>
      </c>
      <c r="E1007" s="28" t="s">
        <v>1407</v>
      </c>
      <c r="F1007" s="45" t="s">
        <v>1405</v>
      </c>
      <c r="G1007" s="46"/>
      <c r="H1007" s="46"/>
      <c r="I1007" s="47"/>
      <c r="J1007" s="10" t="s">
        <v>1513</v>
      </c>
      <c r="K1007" s="11">
        <v>524</v>
      </c>
      <c r="L1007" s="2">
        <v>540</v>
      </c>
    </row>
    <row r="1008" spans="1:12" ht="12.95" customHeight="1" x14ac:dyDescent="0.2">
      <c r="B1008" s="12">
        <v>23</v>
      </c>
      <c r="C1008" s="13">
        <v>43631</v>
      </c>
      <c r="D1008" s="12">
        <v>1310</v>
      </c>
      <c r="E1008" s="12"/>
      <c r="F1008" s="45" t="s">
        <v>146</v>
      </c>
      <c r="G1008" s="46"/>
      <c r="H1008" s="46"/>
      <c r="I1008" s="47"/>
      <c r="J1008" s="10" t="s">
        <v>301</v>
      </c>
      <c r="K1008" s="11">
        <f t="shared" ref="K1008:K1071" si="22">L1008</f>
        <v>187.5</v>
      </c>
      <c r="L1008" s="2">
        <v>187.5</v>
      </c>
    </row>
    <row r="1009" spans="2:12" ht="12.95" customHeight="1" x14ac:dyDescent="0.2">
      <c r="B1009" s="12">
        <v>23</v>
      </c>
      <c r="C1009" s="13">
        <v>43632</v>
      </c>
      <c r="D1009" s="12">
        <v>1311</v>
      </c>
      <c r="E1009" s="12"/>
      <c r="F1009" s="45" t="s">
        <v>147</v>
      </c>
      <c r="G1009" s="46"/>
      <c r="H1009" s="46"/>
      <c r="I1009" s="47"/>
      <c r="J1009" s="10" t="s">
        <v>301</v>
      </c>
      <c r="K1009" s="11">
        <f t="shared" si="22"/>
        <v>187.5</v>
      </c>
      <c r="L1009" s="2">
        <v>187.5</v>
      </c>
    </row>
    <row r="1010" spans="2:12" ht="12.95" customHeight="1" x14ac:dyDescent="0.2">
      <c r="B1010" s="12">
        <v>23</v>
      </c>
      <c r="C1010" s="13">
        <v>43636</v>
      </c>
      <c r="D1010" s="12">
        <v>1320</v>
      </c>
      <c r="E1010" s="12"/>
      <c r="F1010" s="45" t="s">
        <v>148</v>
      </c>
      <c r="G1010" s="46"/>
      <c r="H1010" s="46"/>
      <c r="I1010" s="47"/>
      <c r="J1010" s="10" t="s">
        <v>884</v>
      </c>
      <c r="K1010" s="11">
        <f t="shared" si="22"/>
        <v>57.7</v>
      </c>
      <c r="L1010" s="2">
        <v>57.7</v>
      </c>
    </row>
    <row r="1011" spans="2:12" ht="12.95" customHeight="1" x14ac:dyDescent="0.2">
      <c r="B1011" s="12">
        <v>24</v>
      </c>
      <c r="C1011" s="13">
        <v>43639</v>
      </c>
      <c r="D1011" s="12">
        <v>1800</v>
      </c>
      <c r="E1011" s="12"/>
      <c r="F1011" s="45" t="s">
        <v>1083</v>
      </c>
      <c r="G1011" s="46"/>
      <c r="H1011" s="46"/>
      <c r="I1011" s="47"/>
      <c r="J1011" s="10" t="s">
        <v>296</v>
      </c>
      <c r="K1011" s="11">
        <f t="shared" si="22"/>
        <v>173.70000000000002</v>
      </c>
      <c r="L1011" s="2">
        <v>173.70000000000002</v>
      </c>
    </row>
    <row r="1012" spans="2:12" ht="12.95" customHeight="1" x14ac:dyDescent="0.2">
      <c r="B1012" s="12">
        <v>25</v>
      </c>
      <c r="C1012" s="13">
        <v>33700</v>
      </c>
      <c r="D1012" s="12" t="s">
        <v>180</v>
      </c>
      <c r="E1012" s="12" t="s">
        <v>4</v>
      </c>
      <c r="F1012" s="45" t="s">
        <v>188</v>
      </c>
      <c r="G1012" s="46"/>
      <c r="H1012" s="46"/>
      <c r="I1012" s="47"/>
      <c r="J1012" s="10">
        <v>150</v>
      </c>
      <c r="K1012" s="11">
        <f t="shared" si="22"/>
        <v>15.26</v>
      </c>
      <c r="L1012" s="2">
        <v>15.26</v>
      </c>
    </row>
    <row r="1013" spans="2:12" ht="12.95" customHeight="1" x14ac:dyDescent="0.2">
      <c r="B1013" s="12">
        <v>25</v>
      </c>
      <c r="C1013" s="13">
        <v>33701</v>
      </c>
      <c r="D1013" s="12" t="s">
        <v>180</v>
      </c>
      <c r="E1013" s="12" t="s">
        <v>6</v>
      </c>
      <c r="F1013" s="45" t="s">
        <v>189</v>
      </c>
      <c r="G1013" s="46"/>
      <c r="H1013" s="46"/>
      <c r="I1013" s="47"/>
      <c r="J1013" s="10">
        <v>150</v>
      </c>
      <c r="K1013" s="11">
        <f t="shared" si="22"/>
        <v>15.26</v>
      </c>
      <c r="L1013" s="2">
        <v>15.26</v>
      </c>
    </row>
    <row r="1014" spans="2:12" ht="12.95" customHeight="1" x14ac:dyDescent="0.2">
      <c r="B1014" s="12">
        <v>25</v>
      </c>
      <c r="C1014" s="13">
        <v>33702</v>
      </c>
      <c r="D1014" s="12" t="s">
        <v>180</v>
      </c>
      <c r="E1014" s="12" t="s">
        <v>7</v>
      </c>
      <c r="F1014" s="45" t="s">
        <v>190</v>
      </c>
      <c r="G1014" s="46"/>
      <c r="H1014" s="46"/>
      <c r="I1014" s="47"/>
      <c r="J1014" s="10">
        <v>100</v>
      </c>
      <c r="K1014" s="11">
        <f t="shared" si="22"/>
        <v>15.780000000000001</v>
      </c>
      <c r="L1014" s="2">
        <v>15.780000000000001</v>
      </c>
    </row>
    <row r="1015" spans="2:12" ht="12.95" customHeight="1" x14ac:dyDescent="0.2">
      <c r="B1015" s="12">
        <v>25</v>
      </c>
      <c r="C1015" s="13">
        <v>33703</v>
      </c>
      <c r="D1015" s="12" t="s">
        <v>180</v>
      </c>
      <c r="E1015" s="12" t="s">
        <v>8</v>
      </c>
      <c r="F1015" s="45" t="s">
        <v>191</v>
      </c>
      <c r="G1015" s="46"/>
      <c r="H1015" s="46"/>
      <c r="I1015" s="47"/>
      <c r="J1015" s="10">
        <v>100</v>
      </c>
      <c r="K1015" s="11">
        <f t="shared" si="22"/>
        <v>16.82</v>
      </c>
      <c r="L1015" s="2">
        <v>16.82</v>
      </c>
    </row>
    <row r="1016" spans="2:12" ht="12.95" customHeight="1" x14ac:dyDescent="0.2">
      <c r="B1016" s="12">
        <v>25</v>
      </c>
      <c r="C1016" s="13">
        <v>33704</v>
      </c>
      <c r="D1016" s="12" t="s">
        <v>180</v>
      </c>
      <c r="E1016" s="12" t="s">
        <v>9</v>
      </c>
      <c r="F1016" s="45" t="s">
        <v>192</v>
      </c>
      <c r="G1016" s="46"/>
      <c r="H1016" s="46"/>
      <c r="I1016" s="47"/>
      <c r="J1016" s="10">
        <v>75</v>
      </c>
      <c r="K1016" s="11">
        <f t="shared" si="22"/>
        <v>18.39</v>
      </c>
      <c r="L1016" s="2">
        <v>18.39</v>
      </c>
    </row>
    <row r="1017" spans="2:12" ht="12.95" customHeight="1" x14ac:dyDescent="0.2">
      <c r="B1017" s="12">
        <v>25</v>
      </c>
      <c r="C1017" s="13">
        <v>33705</v>
      </c>
      <c r="D1017" s="12" t="s">
        <v>180</v>
      </c>
      <c r="E1017" s="12" t="s">
        <v>10</v>
      </c>
      <c r="F1017" s="45" t="s">
        <v>193</v>
      </c>
      <c r="G1017" s="46"/>
      <c r="H1017" s="46"/>
      <c r="I1017" s="47"/>
      <c r="J1017" s="10">
        <v>50</v>
      </c>
      <c r="K1017" s="11">
        <f t="shared" si="22"/>
        <v>19.809999999999999</v>
      </c>
      <c r="L1017" s="2">
        <v>19.809999999999999</v>
      </c>
    </row>
    <row r="1018" spans="2:12" ht="12.95" customHeight="1" x14ac:dyDescent="0.2">
      <c r="B1018" s="12">
        <v>25</v>
      </c>
      <c r="C1018" s="13">
        <v>33706</v>
      </c>
      <c r="D1018" s="12" t="s">
        <v>180</v>
      </c>
      <c r="E1018" s="12" t="s">
        <v>11</v>
      </c>
      <c r="F1018" s="45" t="s">
        <v>194</v>
      </c>
      <c r="G1018" s="46"/>
      <c r="H1018" s="46"/>
      <c r="I1018" s="47"/>
      <c r="J1018" s="10">
        <v>50</v>
      </c>
      <c r="K1018" s="11">
        <f t="shared" si="22"/>
        <v>23.46</v>
      </c>
      <c r="L1018" s="2">
        <v>23.46</v>
      </c>
    </row>
    <row r="1019" spans="2:12" ht="12.95" customHeight="1" x14ac:dyDescent="0.2">
      <c r="B1019" s="12">
        <v>25</v>
      </c>
      <c r="C1019" s="13">
        <v>33707</v>
      </c>
      <c r="D1019" s="12" t="s">
        <v>180</v>
      </c>
      <c r="E1019" s="12" t="s">
        <v>12</v>
      </c>
      <c r="F1019" s="45" t="s">
        <v>195</v>
      </c>
      <c r="G1019" s="46"/>
      <c r="H1019" s="46"/>
      <c r="I1019" s="47"/>
      <c r="J1019" s="10">
        <v>25</v>
      </c>
      <c r="K1019" s="11">
        <f t="shared" si="22"/>
        <v>21.6</v>
      </c>
      <c r="L1019" s="2">
        <v>21.6</v>
      </c>
    </row>
    <row r="1020" spans="2:12" ht="12.95" customHeight="1" x14ac:dyDescent="0.2">
      <c r="B1020" s="12">
        <v>25</v>
      </c>
      <c r="C1020" s="13">
        <v>33708</v>
      </c>
      <c r="D1020" s="12" t="s">
        <v>180</v>
      </c>
      <c r="E1020" s="12" t="s">
        <v>65</v>
      </c>
      <c r="F1020" s="45" t="s">
        <v>196</v>
      </c>
      <c r="G1020" s="46"/>
      <c r="H1020" s="46"/>
      <c r="I1020" s="47"/>
      <c r="J1020" s="10">
        <v>25</v>
      </c>
      <c r="K1020" s="11">
        <f t="shared" si="22"/>
        <v>33.5</v>
      </c>
      <c r="L1020" s="2">
        <v>33.5</v>
      </c>
    </row>
    <row r="1021" spans="2:12" ht="12.95" customHeight="1" x14ac:dyDescent="0.2">
      <c r="B1021" s="12">
        <v>25</v>
      </c>
      <c r="C1021" s="13">
        <v>33709</v>
      </c>
      <c r="D1021" s="12" t="s">
        <v>180</v>
      </c>
      <c r="E1021" s="12" t="s">
        <v>13</v>
      </c>
      <c r="F1021" s="45" t="s">
        <v>197</v>
      </c>
      <c r="G1021" s="46"/>
      <c r="H1021" s="46"/>
      <c r="I1021" s="47"/>
      <c r="J1021" s="10">
        <v>20</v>
      </c>
      <c r="K1021" s="11">
        <f t="shared" si="22"/>
        <v>38.32</v>
      </c>
      <c r="L1021" s="2">
        <v>38.32</v>
      </c>
    </row>
    <row r="1022" spans="2:12" ht="12.95" customHeight="1" x14ac:dyDescent="0.2">
      <c r="B1022" s="12">
        <v>25</v>
      </c>
      <c r="C1022" s="13">
        <v>33710</v>
      </c>
      <c r="D1022" s="12" t="s">
        <v>180</v>
      </c>
      <c r="E1022" s="12" t="s">
        <v>14</v>
      </c>
      <c r="F1022" s="45" t="s">
        <v>198</v>
      </c>
      <c r="G1022" s="46"/>
      <c r="H1022" s="46"/>
      <c r="I1022" s="47"/>
      <c r="J1022" s="10">
        <v>20</v>
      </c>
      <c r="K1022" s="11">
        <f t="shared" si="22"/>
        <v>30.3</v>
      </c>
      <c r="L1022" s="2">
        <v>30.3</v>
      </c>
    </row>
    <row r="1023" spans="2:12" ht="12.95" customHeight="1" x14ac:dyDescent="0.2">
      <c r="B1023" s="12">
        <v>25</v>
      </c>
      <c r="C1023" s="13">
        <v>33711</v>
      </c>
      <c r="D1023" s="12" t="s">
        <v>180</v>
      </c>
      <c r="E1023" s="12" t="s">
        <v>15</v>
      </c>
      <c r="F1023" s="45" t="s">
        <v>199</v>
      </c>
      <c r="G1023" s="46"/>
      <c r="H1023" s="46"/>
      <c r="I1023" s="47"/>
      <c r="J1023" s="10">
        <v>20</v>
      </c>
      <c r="K1023" s="11">
        <f t="shared" si="22"/>
        <v>47.69</v>
      </c>
      <c r="L1023" s="2">
        <v>47.69</v>
      </c>
    </row>
    <row r="1024" spans="2:12" ht="12.95" customHeight="1" x14ac:dyDescent="0.2">
      <c r="B1024" s="12">
        <v>25</v>
      </c>
      <c r="C1024" s="13">
        <v>33712</v>
      </c>
      <c r="D1024" s="12" t="s">
        <v>180</v>
      </c>
      <c r="E1024" s="12" t="s">
        <v>66</v>
      </c>
      <c r="F1024" s="45" t="s">
        <v>1046</v>
      </c>
      <c r="G1024" s="46"/>
      <c r="H1024" s="46"/>
      <c r="I1024" s="47"/>
      <c r="J1024" s="10">
        <v>20</v>
      </c>
      <c r="K1024" s="11">
        <f t="shared" si="22"/>
        <v>51.08</v>
      </c>
      <c r="L1024" s="2">
        <v>51.08</v>
      </c>
    </row>
    <row r="1025" spans="2:12" ht="12.95" customHeight="1" x14ac:dyDescent="0.2">
      <c r="B1025" s="12">
        <v>25</v>
      </c>
      <c r="C1025" s="13">
        <v>33713</v>
      </c>
      <c r="D1025" s="12" t="s">
        <v>180</v>
      </c>
      <c r="E1025" s="12" t="s">
        <v>67</v>
      </c>
      <c r="F1025" s="45" t="s">
        <v>1047</v>
      </c>
      <c r="G1025" s="46"/>
      <c r="H1025" s="46"/>
      <c r="I1025" s="47"/>
      <c r="J1025" s="10">
        <v>20</v>
      </c>
      <c r="K1025" s="11">
        <f t="shared" si="22"/>
        <v>47.5</v>
      </c>
      <c r="L1025" s="2">
        <v>47.5</v>
      </c>
    </row>
    <row r="1026" spans="2:12" ht="12.95" customHeight="1" x14ac:dyDescent="0.2">
      <c r="B1026" s="12">
        <v>25</v>
      </c>
      <c r="C1026" s="13">
        <v>33714</v>
      </c>
      <c r="D1026" s="12" t="s">
        <v>180</v>
      </c>
      <c r="E1026" s="12" t="s">
        <v>68</v>
      </c>
      <c r="F1026" s="45" t="s">
        <v>1048</v>
      </c>
      <c r="G1026" s="46"/>
      <c r="H1026" s="46"/>
      <c r="I1026" s="47"/>
      <c r="J1026" s="10">
        <v>20</v>
      </c>
      <c r="K1026" s="11">
        <f t="shared" si="22"/>
        <v>71.7</v>
      </c>
      <c r="L1026" s="2">
        <v>71.7</v>
      </c>
    </row>
    <row r="1027" spans="2:12" ht="12.95" customHeight="1" x14ac:dyDescent="0.2">
      <c r="B1027" s="12">
        <v>25</v>
      </c>
      <c r="C1027" s="13">
        <v>33715</v>
      </c>
      <c r="D1027" s="12" t="s">
        <v>180</v>
      </c>
      <c r="E1027" s="12" t="s">
        <v>69</v>
      </c>
      <c r="F1027" s="45" t="s">
        <v>1049</v>
      </c>
      <c r="G1027" s="46"/>
      <c r="H1027" s="46"/>
      <c r="I1027" s="47"/>
      <c r="J1027" s="10">
        <v>10</v>
      </c>
      <c r="K1027" s="11">
        <f t="shared" si="22"/>
        <v>90.7</v>
      </c>
      <c r="L1027" s="2">
        <v>90.7</v>
      </c>
    </row>
    <row r="1028" spans="2:12" ht="12.95" customHeight="1" x14ac:dyDescent="0.2">
      <c r="B1028" s="12">
        <v>25</v>
      </c>
      <c r="C1028" s="13">
        <v>33720</v>
      </c>
      <c r="D1028" s="12" t="s">
        <v>181</v>
      </c>
      <c r="E1028" s="12" t="s">
        <v>4</v>
      </c>
      <c r="F1028" s="45" t="s">
        <v>200</v>
      </c>
      <c r="G1028" s="46"/>
      <c r="H1028" s="46"/>
      <c r="I1028" s="47"/>
      <c r="J1028" s="10">
        <v>150</v>
      </c>
      <c r="K1028" s="11">
        <f t="shared" si="22"/>
        <v>16.93</v>
      </c>
      <c r="L1028" s="2">
        <v>16.93</v>
      </c>
    </row>
    <row r="1029" spans="2:12" ht="12.95" customHeight="1" x14ac:dyDescent="0.2">
      <c r="B1029" s="12">
        <v>25</v>
      </c>
      <c r="C1029" s="13">
        <v>33721</v>
      </c>
      <c r="D1029" s="12" t="s">
        <v>181</v>
      </c>
      <c r="E1029" s="12" t="s">
        <v>6</v>
      </c>
      <c r="F1029" s="45" t="s">
        <v>201</v>
      </c>
      <c r="G1029" s="46"/>
      <c r="H1029" s="46"/>
      <c r="I1029" s="47"/>
      <c r="J1029" s="10">
        <v>150</v>
      </c>
      <c r="K1029" s="11">
        <f t="shared" si="22"/>
        <v>16.36</v>
      </c>
      <c r="L1029" s="2">
        <v>16.36</v>
      </c>
    </row>
    <row r="1030" spans="2:12" ht="12.95" customHeight="1" x14ac:dyDescent="0.2">
      <c r="B1030" s="12">
        <v>25</v>
      </c>
      <c r="C1030" s="13">
        <v>33722</v>
      </c>
      <c r="D1030" s="12" t="s">
        <v>181</v>
      </c>
      <c r="E1030" s="12" t="s">
        <v>7</v>
      </c>
      <c r="F1030" s="45" t="s">
        <v>202</v>
      </c>
      <c r="G1030" s="46"/>
      <c r="H1030" s="46"/>
      <c r="I1030" s="47"/>
      <c r="J1030" s="10">
        <v>100</v>
      </c>
      <c r="K1030" s="11">
        <f t="shared" si="22"/>
        <v>16.93</v>
      </c>
      <c r="L1030" s="2">
        <v>16.93</v>
      </c>
    </row>
    <row r="1031" spans="2:12" ht="12.95" customHeight="1" x14ac:dyDescent="0.2">
      <c r="B1031" s="12">
        <v>25</v>
      </c>
      <c r="C1031" s="13">
        <v>33723</v>
      </c>
      <c r="D1031" s="12" t="s">
        <v>181</v>
      </c>
      <c r="E1031" s="12" t="s">
        <v>8</v>
      </c>
      <c r="F1031" s="45" t="s">
        <v>203</v>
      </c>
      <c r="G1031" s="46"/>
      <c r="H1031" s="46"/>
      <c r="I1031" s="47"/>
      <c r="J1031" s="10">
        <v>100</v>
      </c>
      <c r="K1031" s="11">
        <f t="shared" si="22"/>
        <v>18.059999999999999</v>
      </c>
      <c r="L1031" s="2">
        <v>18.059999999999999</v>
      </c>
    </row>
    <row r="1032" spans="2:12" ht="12.95" customHeight="1" x14ac:dyDescent="0.2">
      <c r="B1032" s="12">
        <v>25</v>
      </c>
      <c r="C1032" s="13">
        <v>33724</v>
      </c>
      <c r="D1032" s="12" t="s">
        <v>181</v>
      </c>
      <c r="E1032" s="12" t="s">
        <v>9</v>
      </c>
      <c r="F1032" s="45" t="s">
        <v>204</v>
      </c>
      <c r="G1032" s="46"/>
      <c r="H1032" s="46"/>
      <c r="I1032" s="47"/>
      <c r="J1032" s="10">
        <v>75</v>
      </c>
      <c r="K1032" s="11">
        <f t="shared" si="22"/>
        <v>19.61</v>
      </c>
      <c r="L1032" s="2">
        <v>19.61</v>
      </c>
    </row>
    <row r="1033" spans="2:12" ht="12.95" customHeight="1" x14ac:dyDescent="0.2">
      <c r="B1033" s="12">
        <v>25</v>
      </c>
      <c r="C1033" s="13">
        <v>33725</v>
      </c>
      <c r="D1033" s="12" t="s">
        <v>181</v>
      </c>
      <c r="E1033" s="12" t="s">
        <v>10</v>
      </c>
      <c r="F1033" s="45" t="s">
        <v>205</v>
      </c>
      <c r="G1033" s="46"/>
      <c r="H1033" s="46"/>
      <c r="I1033" s="47"/>
      <c r="J1033" s="10">
        <v>50</v>
      </c>
      <c r="K1033" s="11">
        <f t="shared" si="22"/>
        <v>21.47</v>
      </c>
      <c r="L1033" s="2">
        <v>21.47</v>
      </c>
    </row>
    <row r="1034" spans="2:12" ht="12.95" customHeight="1" x14ac:dyDescent="0.2">
      <c r="B1034" s="12">
        <v>25</v>
      </c>
      <c r="C1034" s="13">
        <v>33726</v>
      </c>
      <c r="D1034" s="12" t="s">
        <v>181</v>
      </c>
      <c r="E1034" s="12" t="s">
        <v>11</v>
      </c>
      <c r="F1034" s="45" t="s">
        <v>206</v>
      </c>
      <c r="G1034" s="46"/>
      <c r="H1034" s="46"/>
      <c r="I1034" s="47"/>
      <c r="J1034" s="10">
        <v>50</v>
      </c>
      <c r="K1034" s="11">
        <f t="shared" si="22"/>
        <v>22.6</v>
      </c>
      <c r="L1034" s="2">
        <v>22.6</v>
      </c>
    </row>
    <row r="1035" spans="2:12" ht="12.95" customHeight="1" x14ac:dyDescent="0.2">
      <c r="B1035" s="12">
        <v>25</v>
      </c>
      <c r="C1035" s="13">
        <v>33727</v>
      </c>
      <c r="D1035" s="12" t="s">
        <v>181</v>
      </c>
      <c r="E1035" s="12" t="s">
        <v>12</v>
      </c>
      <c r="F1035" s="45" t="s">
        <v>207</v>
      </c>
      <c r="G1035" s="46"/>
      <c r="H1035" s="46"/>
      <c r="I1035" s="47"/>
      <c r="J1035" s="10">
        <v>50</v>
      </c>
      <c r="K1035" s="11">
        <f t="shared" si="22"/>
        <v>31.82</v>
      </c>
      <c r="L1035" s="2">
        <v>31.82</v>
      </c>
    </row>
    <row r="1036" spans="2:12" ht="12.95" customHeight="1" x14ac:dyDescent="0.2">
      <c r="B1036" s="12">
        <v>25</v>
      </c>
      <c r="C1036" s="13">
        <v>33728</v>
      </c>
      <c r="D1036" s="12" t="s">
        <v>181</v>
      </c>
      <c r="E1036" s="12" t="s">
        <v>65</v>
      </c>
      <c r="F1036" s="45" t="s">
        <v>208</v>
      </c>
      <c r="G1036" s="46"/>
      <c r="H1036" s="46"/>
      <c r="I1036" s="47"/>
      <c r="J1036" s="10">
        <v>25</v>
      </c>
      <c r="K1036" s="11">
        <f t="shared" si="22"/>
        <v>32.58</v>
      </c>
      <c r="L1036" s="2">
        <v>32.58</v>
      </c>
    </row>
    <row r="1037" spans="2:12" ht="12.95" customHeight="1" x14ac:dyDescent="0.2">
      <c r="B1037" s="12">
        <v>25</v>
      </c>
      <c r="C1037" s="13">
        <v>33729</v>
      </c>
      <c r="D1037" s="12" t="s">
        <v>181</v>
      </c>
      <c r="E1037" s="12" t="s">
        <v>13</v>
      </c>
      <c r="F1037" s="45" t="s">
        <v>209</v>
      </c>
      <c r="G1037" s="46"/>
      <c r="H1037" s="46"/>
      <c r="I1037" s="47"/>
      <c r="J1037" s="10">
        <v>25</v>
      </c>
      <c r="K1037" s="11">
        <f t="shared" si="22"/>
        <v>37.800000000000004</v>
      </c>
      <c r="L1037" s="2">
        <v>37.800000000000004</v>
      </c>
    </row>
    <row r="1038" spans="2:12" ht="12.95" customHeight="1" x14ac:dyDescent="0.2">
      <c r="B1038" s="12">
        <v>25</v>
      </c>
      <c r="C1038" s="13">
        <v>33730</v>
      </c>
      <c r="D1038" s="12" t="s">
        <v>181</v>
      </c>
      <c r="E1038" s="12" t="s">
        <v>15</v>
      </c>
      <c r="F1038" s="45" t="s">
        <v>210</v>
      </c>
      <c r="G1038" s="46"/>
      <c r="H1038" s="46"/>
      <c r="I1038" s="47"/>
      <c r="J1038" s="10">
        <v>25</v>
      </c>
      <c r="K1038" s="11">
        <f t="shared" si="22"/>
        <v>55.1</v>
      </c>
      <c r="L1038" s="2">
        <v>55.1</v>
      </c>
    </row>
    <row r="1039" spans="2:12" ht="12.95" customHeight="1" x14ac:dyDescent="0.2">
      <c r="B1039" s="12">
        <v>25</v>
      </c>
      <c r="C1039" s="13">
        <v>43770</v>
      </c>
      <c r="D1039" s="12"/>
      <c r="E1039" s="12" t="s">
        <v>70</v>
      </c>
      <c r="F1039" s="45" t="s">
        <v>1050</v>
      </c>
      <c r="G1039" s="46"/>
      <c r="H1039" s="46"/>
      <c r="I1039" s="47"/>
      <c r="J1039" s="10"/>
      <c r="K1039" s="11">
        <v>2.93</v>
      </c>
      <c r="L1039" s="2">
        <v>3.02</v>
      </c>
    </row>
    <row r="1040" spans="2:12" ht="12.95" customHeight="1" x14ac:dyDescent="0.2">
      <c r="B1040" s="12">
        <v>25</v>
      </c>
      <c r="C1040" s="13">
        <v>43771</v>
      </c>
      <c r="D1040" s="12"/>
      <c r="E1040" s="12" t="s">
        <v>71</v>
      </c>
      <c r="F1040" s="45" t="s">
        <v>1051</v>
      </c>
      <c r="G1040" s="46"/>
      <c r="H1040" s="46"/>
      <c r="I1040" s="47"/>
      <c r="J1040" s="10"/>
      <c r="K1040" s="11">
        <v>3.85</v>
      </c>
      <c r="L1040" s="2">
        <v>3.97</v>
      </c>
    </row>
    <row r="1041" spans="2:12" ht="12.95" customHeight="1" x14ac:dyDescent="0.2">
      <c r="B1041" s="12">
        <v>25</v>
      </c>
      <c r="C1041" s="13">
        <v>43740</v>
      </c>
      <c r="D1041" s="12"/>
      <c r="E1041" s="12" t="s">
        <v>72</v>
      </c>
      <c r="F1041" s="45" t="s">
        <v>1070</v>
      </c>
      <c r="G1041" s="46"/>
      <c r="H1041" s="46"/>
      <c r="I1041" s="47"/>
      <c r="J1041" s="10"/>
      <c r="K1041" s="11">
        <v>2.5</v>
      </c>
      <c r="L1041" s="2">
        <v>2.58</v>
      </c>
    </row>
    <row r="1042" spans="2:12" ht="12.95" customHeight="1" x14ac:dyDescent="0.2">
      <c r="B1042" s="12">
        <v>25</v>
      </c>
      <c r="C1042" s="13">
        <v>43741</v>
      </c>
      <c r="D1042" s="12"/>
      <c r="E1042" s="12" t="s">
        <v>73</v>
      </c>
      <c r="F1042" s="45" t="s">
        <v>1071</v>
      </c>
      <c r="G1042" s="46"/>
      <c r="H1042" s="46"/>
      <c r="I1042" s="47"/>
      <c r="J1042" s="10"/>
      <c r="K1042" s="11">
        <v>3.08</v>
      </c>
      <c r="L1042" s="2">
        <v>3.18</v>
      </c>
    </row>
    <row r="1043" spans="2:12" ht="12.95" customHeight="1" x14ac:dyDescent="0.2">
      <c r="B1043" s="12">
        <v>25</v>
      </c>
      <c r="C1043" s="13">
        <v>43742</v>
      </c>
      <c r="D1043" s="12"/>
      <c r="E1043" s="12" t="s">
        <v>74</v>
      </c>
      <c r="F1043" s="45" t="s">
        <v>1072</v>
      </c>
      <c r="G1043" s="46"/>
      <c r="H1043" s="46"/>
      <c r="I1043" s="47"/>
      <c r="J1043" s="10"/>
      <c r="K1043" s="11">
        <v>4.09</v>
      </c>
      <c r="L1043" s="2">
        <v>4.22</v>
      </c>
    </row>
    <row r="1044" spans="2:12" ht="12.95" customHeight="1" x14ac:dyDescent="0.2">
      <c r="B1044" s="12">
        <v>25</v>
      </c>
      <c r="C1044" s="13">
        <v>43743</v>
      </c>
      <c r="D1044" s="12"/>
      <c r="E1044" s="12" t="s">
        <v>75</v>
      </c>
      <c r="F1044" s="45" t="s">
        <v>1073</v>
      </c>
      <c r="G1044" s="46"/>
      <c r="H1044" s="46"/>
      <c r="I1044" s="47"/>
      <c r="J1044" s="10"/>
      <c r="K1044" s="11">
        <v>4.09</v>
      </c>
      <c r="L1044" s="2">
        <v>4.22</v>
      </c>
    </row>
    <row r="1045" spans="2:12" ht="12.95" customHeight="1" x14ac:dyDescent="0.2">
      <c r="B1045" s="12">
        <v>25</v>
      </c>
      <c r="C1045" s="13">
        <v>43744</v>
      </c>
      <c r="D1045" s="12"/>
      <c r="E1045" s="12" t="s">
        <v>76</v>
      </c>
      <c r="F1045" s="45" t="s">
        <v>1074</v>
      </c>
      <c r="G1045" s="46"/>
      <c r="H1045" s="46"/>
      <c r="I1045" s="47"/>
      <c r="J1045" s="10"/>
      <c r="K1045" s="11">
        <v>6.28</v>
      </c>
      <c r="L1045" s="2">
        <v>6.47</v>
      </c>
    </row>
    <row r="1046" spans="2:12" ht="12.95" customHeight="1" x14ac:dyDescent="0.2">
      <c r="B1046" s="12">
        <v>25</v>
      </c>
      <c r="C1046" s="13">
        <v>43739</v>
      </c>
      <c r="D1046" s="12"/>
      <c r="E1046" s="12" t="s">
        <v>77</v>
      </c>
      <c r="F1046" s="45" t="s">
        <v>1075</v>
      </c>
      <c r="G1046" s="46"/>
      <c r="H1046" s="46"/>
      <c r="I1046" s="47"/>
      <c r="J1046" s="10"/>
      <c r="K1046" s="11">
        <v>9.5</v>
      </c>
      <c r="L1046" s="2">
        <v>9.7900000000000009</v>
      </c>
    </row>
    <row r="1047" spans="2:12" ht="12.95" customHeight="1" x14ac:dyDescent="0.2">
      <c r="B1047" s="12">
        <v>25</v>
      </c>
      <c r="C1047" s="13">
        <v>43745</v>
      </c>
      <c r="D1047" s="12"/>
      <c r="E1047" s="12" t="s">
        <v>78</v>
      </c>
      <c r="F1047" s="45" t="s">
        <v>1076</v>
      </c>
      <c r="G1047" s="46"/>
      <c r="H1047" s="46"/>
      <c r="I1047" s="47"/>
      <c r="J1047" s="10"/>
      <c r="K1047" s="11">
        <v>5.42</v>
      </c>
      <c r="L1047" s="2">
        <v>5.59</v>
      </c>
    </row>
    <row r="1048" spans="2:12" ht="12.95" customHeight="1" x14ac:dyDescent="0.2">
      <c r="B1048" s="12">
        <v>25</v>
      </c>
      <c r="C1048" s="13">
        <v>43746</v>
      </c>
      <c r="D1048" s="12"/>
      <c r="E1048" s="12" t="s">
        <v>79</v>
      </c>
      <c r="F1048" s="45" t="s">
        <v>1077</v>
      </c>
      <c r="G1048" s="46"/>
      <c r="H1048" s="46"/>
      <c r="I1048" s="47"/>
      <c r="J1048" s="10"/>
      <c r="K1048" s="11">
        <v>6.28</v>
      </c>
      <c r="L1048" s="2">
        <v>6.47</v>
      </c>
    </row>
    <row r="1049" spans="2:12" ht="12.95" customHeight="1" x14ac:dyDescent="0.2">
      <c r="B1049" s="12">
        <v>25</v>
      </c>
      <c r="C1049" s="13">
        <v>43747</v>
      </c>
      <c r="D1049" s="12"/>
      <c r="E1049" s="12" t="s">
        <v>80</v>
      </c>
      <c r="F1049" s="45" t="s">
        <v>1078</v>
      </c>
      <c r="G1049" s="46"/>
      <c r="H1049" s="46"/>
      <c r="I1049" s="47"/>
      <c r="J1049" s="10"/>
      <c r="K1049" s="11">
        <v>7.89</v>
      </c>
      <c r="L1049" s="2">
        <v>8.1300000000000008</v>
      </c>
    </row>
    <row r="1050" spans="2:12" ht="12.95" customHeight="1" x14ac:dyDescent="0.2">
      <c r="B1050" s="12">
        <v>25</v>
      </c>
      <c r="C1050" s="13">
        <v>43748</v>
      </c>
      <c r="D1050" s="12"/>
      <c r="E1050" s="12" t="s">
        <v>81</v>
      </c>
      <c r="F1050" s="45" t="s">
        <v>1079</v>
      </c>
      <c r="G1050" s="46"/>
      <c r="H1050" s="46"/>
      <c r="I1050" s="47"/>
      <c r="J1050" s="10"/>
      <c r="K1050" s="11">
        <v>15.62</v>
      </c>
      <c r="L1050" s="2">
        <v>16.09</v>
      </c>
    </row>
    <row r="1051" spans="2:12" ht="12.95" customHeight="1" x14ac:dyDescent="0.2">
      <c r="B1051" s="12">
        <v>25</v>
      </c>
      <c r="C1051" s="13">
        <v>43749</v>
      </c>
      <c r="D1051" s="12"/>
      <c r="E1051" s="12" t="s">
        <v>82</v>
      </c>
      <c r="F1051" s="45" t="s">
        <v>141</v>
      </c>
      <c r="G1051" s="46"/>
      <c r="H1051" s="46"/>
      <c r="I1051" s="47"/>
      <c r="J1051" s="10">
        <v>100</v>
      </c>
      <c r="K1051" s="11">
        <v>18.53</v>
      </c>
      <c r="L1051" s="2">
        <v>19.09</v>
      </c>
    </row>
    <row r="1052" spans="2:12" ht="12.95" customHeight="1" x14ac:dyDescent="0.2">
      <c r="B1052" s="12">
        <v>25</v>
      </c>
      <c r="C1052" s="13">
        <v>43753</v>
      </c>
      <c r="D1052" s="12"/>
      <c r="E1052" s="12" t="s">
        <v>83</v>
      </c>
      <c r="F1052" s="45" t="s">
        <v>149</v>
      </c>
      <c r="G1052" s="46"/>
      <c r="H1052" s="46"/>
      <c r="I1052" s="47"/>
      <c r="J1052" s="10">
        <v>50</v>
      </c>
      <c r="K1052" s="11">
        <v>48.9</v>
      </c>
      <c r="L1052" s="2">
        <v>50.370000000000005</v>
      </c>
    </row>
    <row r="1053" spans="2:12" ht="12.95" customHeight="1" x14ac:dyDescent="0.2">
      <c r="B1053" s="12">
        <v>25</v>
      </c>
      <c r="C1053" s="13">
        <v>43754</v>
      </c>
      <c r="D1053" s="12"/>
      <c r="E1053" s="12" t="s">
        <v>84</v>
      </c>
      <c r="F1053" s="45" t="s">
        <v>150</v>
      </c>
      <c r="G1053" s="46"/>
      <c r="H1053" s="46"/>
      <c r="I1053" s="47"/>
      <c r="J1053" s="10">
        <v>50</v>
      </c>
      <c r="K1053" s="11">
        <v>60.63</v>
      </c>
      <c r="L1053" s="2">
        <v>62.45</v>
      </c>
    </row>
    <row r="1054" spans="2:12" ht="12.95" customHeight="1" x14ac:dyDescent="0.2">
      <c r="B1054" s="12">
        <v>25</v>
      </c>
      <c r="C1054" s="13">
        <v>43762</v>
      </c>
      <c r="D1054" s="12"/>
      <c r="E1054" s="12" t="s">
        <v>85</v>
      </c>
      <c r="F1054" s="45" t="s">
        <v>151</v>
      </c>
      <c r="G1054" s="46"/>
      <c r="H1054" s="46"/>
      <c r="I1054" s="47"/>
      <c r="J1054" s="10">
        <v>25</v>
      </c>
      <c r="K1054" s="11">
        <v>67.2</v>
      </c>
      <c r="L1054" s="2">
        <v>69.2</v>
      </c>
    </row>
    <row r="1055" spans="2:12" ht="12" customHeight="1" x14ac:dyDescent="0.2">
      <c r="B1055" s="12"/>
      <c r="C1055" s="13">
        <v>43759</v>
      </c>
      <c r="D1055" s="12"/>
      <c r="E1055" s="12" t="s">
        <v>86</v>
      </c>
      <c r="F1055" s="45" t="s">
        <v>142</v>
      </c>
      <c r="G1055" s="46"/>
      <c r="H1055" s="46"/>
      <c r="I1055" s="47"/>
      <c r="J1055" s="10">
        <v>100</v>
      </c>
      <c r="K1055" s="11">
        <v>7.74</v>
      </c>
      <c r="L1055" s="2">
        <v>7.98</v>
      </c>
    </row>
    <row r="1056" spans="2:12" ht="12" customHeight="1" x14ac:dyDescent="0.2">
      <c r="B1056" s="33">
        <v>26</v>
      </c>
      <c r="C1056" s="34">
        <v>83007</v>
      </c>
      <c r="D1056" s="12"/>
      <c r="E1056" s="12"/>
      <c r="F1056" s="35" t="s">
        <v>1534</v>
      </c>
      <c r="G1056" s="31"/>
      <c r="H1056" s="31"/>
      <c r="I1056" s="31"/>
      <c r="J1056" s="10" t="s">
        <v>1554</v>
      </c>
      <c r="K1056" s="11">
        <f t="shared" si="22"/>
        <v>17.89</v>
      </c>
      <c r="L1056" s="2">
        <v>17.89</v>
      </c>
    </row>
    <row r="1057" spans="2:12" ht="12" customHeight="1" x14ac:dyDescent="0.2">
      <c r="B1057" s="33">
        <v>26</v>
      </c>
      <c r="C1057" s="34">
        <v>83009</v>
      </c>
      <c r="D1057" s="12"/>
      <c r="E1057" s="12"/>
      <c r="F1057" s="35" t="s">
        <v>1535</v>
      </c>
      <c r="G1057" s="31"/>
      <c r="H1057" s="31"/>
      <c r="I1057" s="31"/>
      <c r="J1057" s="10" t="s">
        <v>1555</v>
      </c>
      <c r="K1057" s="11">
        <f t="shared" si="22"/>
        <v>19.16</v>
      </c>
      <c r="L1057" s="2">
        <v>19.16</v>
      </c>
    </row>
    <row r="1058" spans="2:12" ht="12" customHeight="1" x14ac:dyDescent="0.2">
      <c r="B1058" s="33">
        <v>26</v>
      </c>
      <c r="C1058" s="34">
        <v>83012</v>
      </c>
      <c r="D1058" s="12"/>
      <c r="E1058" s="12"/>
      <c r="F1058" s="35" t="s">
        <v>1536</v>
      </c>
      <c r="G1058" s="31"/>
      <c r="H1058" s="31"/>
      <c r="I1058" s="31"/>
      <c r="J1058" s="10" t="s">
        <v>1556</v>
      </c>
      <c r="K1058" s="11">
        <f t="shared" si="22"/>
        <v>21.16</v>
      </c>
      <c r="L1058" s="2">
        <v>21.16</v>
      </c>
    </row>
    <row r="1059" spans="2:12" ht="12" customHeight="1" x14ac:dyDescent="0.2">
      <c r="B1059" s="33">
        <v>26</v>
      </c>
      <c r="C1059" s="34">
        <v>83014</v>
      </c>
      <c r="D1059" s="12"/>
      <c r="E1059" s="12"/>
      <c r="F1059" s="35" t="s">
        <v>1537</v>
      </c>
      <c r="G1059" s="31"/>
      <c r="H1059" s="31"/>
      <c r="I1059" s="31"/>
      <c r="J1059" s="10" t="s">
        <v>1557</v>
      </c>
      <c r="K1059" s="11">
        <f t="shared" si="22"/>
        <v>23.41</v>
      </c>
      <c r="L1059" s="2">
        <v>23.41</v>
      </c>
    </row>
    <row r="1060" spans="2:12" ht="12" customHeight="1" x14ac:dyDescent="0.2">
      <c r="B1060" s="33">
        <v>26</v>
      </c>
      <c r="C1060" s="34">
        <v>83017</v>
      </c>
      <c r="D1060" s="12"/>
      <c r="E1060" s="12"/>
      <c r="F1060" s="35" t="s">
        <v>1538</v>
      </c>
      <c r="G1060" s="31"/>
      <c r="H1060" s="31"/>
      <c r="I1060" s="31"/>
      <c r="J1060" s="10" t="s">
        <v>1558</v>
      </c>
      <c r="K1060" s="11">
        <f t="shared" si="22"/>
        <v>26.12</v>
      </c>
      <c r="L1060" s="2">
        <v>26.12</v>
      </c>
    </row>
    <row r="1061" spans="2:12" ht="12" customHeight="1" x14ac:dyDescent="0.2">
      <c r="B1061" s="33">
        <v>26</v>
      </c>
      <c r="C1061" s="34">
        <v>83023</v>
      </c>
      <c r="D1061" s="12"/>
      <c r="E1061" s="12"/>
      <c r="F1061" s="35" t="s">
        <v>1539</v>
      </c>
      <c r="G1061" s="31"/>
      <c r="H1061" s="31"/>
      <c r="I1061" s="31"/>
      <c r="J1061" s="10" t="s">
        <v>1555</v>
      </c>
      <c r="K1061" s="11">
        <f t="shared" si="22"/>
        <v>25.92</v>
      </c>
      <c r="L1061" s="2">
        <v>25.92</v>
      </c>
    </row>
    <row r="1062" spans="2:12" ht="12" customHeight="1" x14ac:dyDescent="0.2">
      <c r="B1062" s="33">
        <v>26</v>
      </c>
      <c r="C1062" s="34">
        <v>83026</v>
      </c>
      <c r="D1062" s="12"/>
      <c r="E1062" s="12"/>
      <c r="F1062" s="35" t="s">
        <v>1540</v>
      </c>
      <c r="G1062" s="31"/>
      <c r="H1062" s="31"/>
      <c r="I1062" s="31"/>
      <c r="J1062" s="10" t="s">
        <v>1559</v>
      </c>
      <c r="K1062" s="11">
        <f t="shared" si="22"/>
        <v>28.2</v>
      </c>
      <c r="L1062" s="2">
        <v>28.2</v>
      </c>
    </row>
    <row r="1063" spans="2:12" ht="12" customHeight="1" x14ac:dyDescent="0.2">
      <c r="B1063" s="33">
        <v>26</v>
      </c>
      <c r="C1063" s="34">
        <v>83028</v>
      </c>
      <c r="D1063" s="12"/>
      <c r="E1063" s="12"/>
      <c r="F1063" s="35" t="s">
        <v>1541</v>
      </c>
      <c r="G1063" s="31"/>
      <c r="H1063" s="31"/>
      <c r="I1063" s="31"/>
      <c r="J1063" s="10" t="s">
        <v>1560</v>
      </c>
      <c r="K1063" s="11">
        <f t="shared" si="22"/>
        <v>30.05</v>
      </c>
      <c r="L1063" s="2">
        <v>30.05</v>
      </c>
    </row>
    <row r="1064" spans="2:12" ht="12" customHeight="1" x14ac:dyDescent="0.2">
      <c r="B1064" s="33">
        <v>26</v>
      </c>
      <c r="C1064" s="34">
        <v>83031</v>
      </c>
      <c r="D1064" s="12"/>
      <c r="E1064" s="12"/>
      <c r="F1064" s="35" t="s">
        <v>1542</v>
      </c>
      <c r="G1064" s="31"/>
      <c r="H1064" s="31"/>
      <c r="I1064" s="31"/>
      <c r="J1064" s="10" t="s">
        <v>290</v>
      </c>
      <c r="K1064" s="11">
        <f t="shared" si="22"/>
        <v>33</v>
      </c>
      <c r="L1064" s="2">
        <v>33</v>
      </c>
    </row>
    <row r="1065" spans="2:12" ht="12" customHeight="1" x14ac:dyDescent="0.2">
      <c r="B1065" s="33">
        <v>26</v>
      </c>
      <c r="C1065" s="34">
        <v>83033</v>
      </c>
      <c r="D1065" s="12"/>
      <c r="E1065" s="12"/>
      <c r="F1065" s="35" t="s">
        <v>1543</v>
      </c>
      <c r="G1065" s="31"/>
      <c r="H1065" s="31"/>
      <c r="I1065" s="31"/>
      <c r="J1065" s="10" t="s">
        <v>1561</v>
      </c>
      <c r="K1065" s="11">
        <f t="shared" si="22"/>
        <v>37.89</v>
      </c>
      <c r="L1065" s="2">
        <v>37.89</v>
      </c>
    </row>
    <row r="1066" spans="2:12" ht="12" customHeight="1" x14ac:dyDescent="0.2">
      <c r="B1066" s="33">
        <v>26</v>
      </c>
      <c r="C1066" s="34">
        <v>83036</v>
      </c>
      <c r="D1066" s="12"/>
      <c r="E1066" s="12"/>
      <c r="F1066" s="35" t="s">
        <v>1544</v>
      </c>
      <c r="G1066" s="31"/>
      <c r="H1066" s="31"/>
      <c r="I1066" s="31"/>
      <c r="J1066" s="10" t="s">
        <v>1562</v>
      </c>
      <c r="K1066" s="11">
        <f t="shared" si="22"/>
        <v>42.62</v>
      </c>
      <c r="L1066" s="2">
        <v>42.62</v>
      </c>
    </row>
    <row r="1067" spans="2:12" ht="12" customHeight="1" x14ac:dyDescent="0.2">
      <c r="B1067" s="33">
        <v>26</v>
      </c>
      <c r="C1067" s="34">
        <v>83038</v>
      </c>
      <c r="D1067" s="12"/>
      <c r="E1067" s="12"/>
      <c r="F1067" s="35" t="s">
        <v>1545</v>
      </c>
      <c r="G1067" s="31"/>
      <c r="H1067" s="31"/>
      <c r="I1067" s="31"/>
      <c r="J1067" s="10" t="s">
        <v>1563</v>
      </c>
      <c r="K1067" s="11">
        <f t="shared" si="22"/>
        <v>47.89</v>
      </c>
      <c r="L1067" s="2">
        <v>47.89</v>
      </c>
    </row>
    <row r="1068" spans="2:12" ht="12" customHeight="1" x14ac:dyDescent="0.2">
      <c r="B1068" s="33">
        <v>26</v>
      </c>
      <c r="C1068" s="34">
        <v>83062</v>
      </c>
      <c r="D1068" s="12"/>
      <c r="E1068" s="12"/>
      <c r="F1068" s="35" t="s">
        <v>1546</v>
      </c>
      <c r="G1068" s="31"/>
      <c r="H1068" s="31"/>
      <c r="I1068" s="31"/>
      <c r="J1068" s="10" t="s">
        <v>1564</v>
      </c>
      <c r="K1068" s="11">
        <f t="shared" si="22"/>
        <v>44.89</v>
      </c>
      <c r="L1068" s="2">
        <v>44.89</v>
      </c>
    </row>
    <row r="1069" spans="2:12" ht="12" customHeight="1" x14ac:dyDescent="0.2">
      <c r="B1069" s="33">
        <v>26</v>
      </c>
      <c r="C1069" s="34">
        <v>83065</v>
      </c>
      <c r="D1069" s="12"/>
      <c r="E1069" s="12"/>
      <c r="F1069" s="35" t="s">
        <v>1547</v>
      </c>
      <c r="G1069" s="31"/>
      <c r="H1069" s="31"/>
      <c r="I1069" s="31"/>
      <c r="J1069" s="10" t="s">
        <v>1562</v>
      </c>
      <c r="K1069" s="11">
        <f t="shared" si="22"/>
        <v>49.31</v>
      </c>
      <c r="L1069" s="2">
        <v>49.31</v>
      </c>
    </row>
    <row r="1070" spans="2:12" ht="12" customHeight="1" x14ac:dyDescent="0.2">
      <c r="B1070" s="33">
        <v>26</v>
      </c>
      <c r="C1070" s="34">
        <v>83067</v>
      </c>
      <c r="D1070" s="12"/>
      <c r="E1070" s="12"/>
      <c r="F1070" s="35" t="s">
        <v>1548</v>
      </c>
      <c r="G1070" s="31"/>
      <c r="H1070" s="31"/>
      <c r="I1070" s="31"/>
      <c r="J1070" s="10" t="s">
        <v>1563</v>
      </c>
      <c r="K1070" s="11">
        <f t="shared" si="22"/>
        <v>56.300000000000004</v>
      </c>
      <c r="L1070" s="2">
        <v>56.300000000000004</v>
      </c>
    </row>
    <row r="1071" spans="2:12" ht="12" customHeight="1" x14ac:dyDescent="0.2">
      <c r="B1071" s="33">
        <v>26</v>
      </c>
      <c r="C1071" s="34">
        <v>83070</v>
      </c>
      <c r="D1071" s="12"/>
      <c r="E1071" s="12"/>
      <c r="F1071" s="35" t="s">
        <v>1549</v>
      </c>
      <c r="G1071" s="31"/>
      <c r="H1071" s="31"/>
      <c r="I1071" s="31"/>
      <c r="J1071" s="10" t="s">
        <v>1565</v>
      </c>
      <c r="K1071" s="11">
        <f t="shared" si="22"/>
        <v>62.400000000000006</v>
      </c>
      <c r="L1071" s="2">
        <v>62.400000000000006</v>
      </c>
    </row>
    <row r="1072" spans="2:12" ht="12" customHeight="1" x14ac:dyDescent="0.2">
      <c r="B1072" s="33">
        <v>26</v>
      </c>
      <c r="C1072" s="13">
        <v>83000</v>
      </c>
      <c r="D1072" s="12"/>
      <c r="E1072" s="12"/>
      <c r="F1072" s="31" t="s">
        <v>1550</v>
      </c>
      <c r="G1072" s="31"/>
      <c r="H1072" s="31"/>
      <c r="I1072" s="31"/>
      <c r="J1072" s="10" t="s">
        <v>1566</v>
      </c>
      <c r="K1072" s="11">
        <f t="shared" ref="K1072:K1135" si="23">L1072</f>
        <v>28.2</v>
      </c>
      <c r="L1072" s="2">
        <v>28.2</v>
      </c>
    </row>
    <row r="1073" spans="2:12" ht="12" customHeight="1" x14ac:dyDescent="0.2">
      <c r="B1073" s="33">
        <v>26</v>
      </c>
      <c r="C1073" s="13">
        <v>83001</v>
      </c>
      <c r="D1073" s="12"/>
      <c r="E1073" s="12"/>
      <c r="F1073" s="31" t="s">
        <v>1551</v>
      </c>
      <c r="G1073" s="31"/>
      <c r="H1073" s="31"/>
      <c r="I1073" s="31"/>
      <c r="J1073" s="10" t="s">
        <v>1567</v>
      </c>
      <c r="K1073" s="11">
        <f t="shared" si="23"/>
        <v>30.05</v>
      </c>
      <c r="L1073" s="2">
        <v>30.05</v>
      </c>
    </row>
    <row r="1074" spans="2:12" ht="12" customHeight="1" x14ac:dyDescent="0.2">
      <c r="B1074" s="33">
        <v>26</v>
      </c>
      <c r="C1074" s="13">
        <v>83002</v>
      </c>
      <c r="D1074" s="12"/>
      <c r="E1074" s="12"/>
      <c r="F1074" s="31" t="s">
        <v>1552</v>
      </c>
      <c r="G1074" s="31"/>
      <c r="H1074" s="31"/>
      <c r="I1074" s="31"/>
      <c r="J1074" s="10" t="s">
        <v>1568</v>
      </c>
      <c r="K1074" s="11">
        <f t="shared" si="23"/>
        <v>32.82</v>
      </c>
      <c r="L1074" s="2">
        <v>32.82</v>
      </c>
    </row>
    <row r="1075" spans="2:12" ht="12" customHeight="1" x14ac:dyDescent="0.2">
      <c r="B1075" s="33">
        <v>26</v>
      </c>
      <c r="C1075" s="13">
        <v>83004</v>
      </c>
      <c r="D1075" s="12"/>
      <c r="E1075" s="12"/>
      <c r="F1075" s="31" t="s">
        <v>1553</v>
      </c>
      <c r="G1075" s="31"/>
      <c r="H1075" s="31"/>
      <c r="I1075" s="31"/>
      <c r="J1075" s="10" t="s">
        <v>1569</v>
      </c>
      <c r="K1075" s="11">
        <v>37.89</v>
      </c>
      <c r="L1075" s="2" t="e">
        <v>#N/A</v>
      </c>
    </row>
    <row r="1076" spans="2:12" ht="12" customHeight="1" x14ac:dyDescent="0.2">
      <c r="B1076" s="33">
        <v>27</v>
      </c>
      <c r="C1076" s="13">
        <v>83130</v>
      </c>
      <c r="D1076" s="12"/>
      <c r="E1076" s="12"/>
      <c r="F1076" s="31" t="s">
        <v>1570</v>
      </c>
      <c r="G1076" s="31"/>
      <c r="H1076" s="31"/>
      <c r="I1076" s="31"/>
      <c r="J1076" s="10" t="s">
        <v>1562</v>
      </c>
      <c r="K1076" s="11">
        <f t="shared" si="23"/>
        <v>80.800000000000011</v>
      </c>
      <c r="L1076" s="2">
        <v>80.800000000000011</v>
      </c>
    </row>
    <row r="1077" spans="2:12" ht="12" customHeight="1" x14ac:dyDescent="0.2">
      <c r="B1077" s="33">
        <v>27</v>
      </c>
      <c r="C1077" s="13">
        <v>83132</v>
      </c>
      <c r="D1077" s="12"/>
      <c r="E1077" s="12"/>
      <c r="F1077" s="31" t="s">
        <v>1571</v>
      </c>
      <c r="G1077" s="31"/>
      <c r="H1077" s="31"/>
      <c r="I1077" s="31"/>
      <c r="J1077" s="10" t="s">
        <v>1573</v>
      </c>
      <c r="K1077" s="11">
        <f t="shared" si="23"/>
        <v>96.7</v>
      </c>
      <c r="L1077" s="2">
        <v>96.7</v>
      </c>
    </row>
    <row r="1078" spans="2:12" ht="12" customHeight="1" x14ac:dyDescent="0.2">
      <c r="B1078" s="33">
        <v>27</v>
      </c>
      <c r="C1078" s="13">
        <v>83133</v>
      </c>
      <c r="D1078" s="12"/>
      <c r="E1078" s="12"/>
      <c r="F1078" s="31" t="s">
        <v>1572</v>
      </c>
      <c r="G1078" s="31"/>
      <c r="H1078" s="31"/>
      <c r="I1078" s="31"/>
      <c r="J1078" s="10" t="s">
        <v>1574</v>
      </c>
      <c r="K1078" s="11">
        <f t="shared" si="23"/>
        <v>136.9</v>
      </c>
      <c r="L1078" s="2">
        <v>136.9</v>
      </c>
    </row>
    <row r="1079" spans="2:12" ht="12" customHeight="1" x14ac:dyDescent="0.2">
      <c r="B1079" s="33">
        <v>27</v>
      </c>
      <c r="C1079" s="13">
        <v>83105</v>
      </c>
      <c r="D1079" s="12"/>
      <c r="E1079" s="12"/>
      <c r="F1079" s="31" t="s">
        <v>1576</v>
      </c>
      <c r="G1079" s="31"/>
      <c r="H1079" s="31"/>
      <c r="I1079" s="31"/>
      <c r="J1079" s="10" t="s">
        <v>249</v>
      </c>
      <c r="K1079" s="11">
        <f t="shared" si="23"/>
        <v>193.8</v>
      </c>
      <c r="L1079" s="2">
        <v>193.8</v>
      </c>
    </row>
    <row r="1080" spans="2:12" ht="12" customHeight="1" x14ac:dyDescent="0.2">
      <c r="B1080" s="33">
        <v>27</v>
      </c>
      <c r="C1080" s="13">
        <v>83106</v>
      </c>
      <c r="D1080" s="12"/>
      <c r="E1080" s="12"/>
      <c r="F1080" s="31" t="s">
        <v>1577</v>
      </c>
      <c r="G1080" s="31"/>
      <c r="H1080" s="31"/>
      <c r="I1080" s="31"/>
      <c r="J1080" s="10" t="s">
        <v>249</v>
      </c>
      <c r="K1080" s="11">
        <f t="shared" si="23"/>
        <v>383.8</v>
      </c>
      <c r="L1080" s="2">
        <v>383.8</v>
      </c>
    </row>
    <row r="1081" spans="2:12" ht="12" customHeight="1" x14ac:dyDescent="0.2">
      <c r="B1081" s="33">
        <v>27</v>
      </c>
      <c r="C1081" s="13">
        <v>83111</v>
      </c>
      <c r="D1081" s="12"/>
      <c r="E1081" s="12"/>
      <c r="F1081" s="31" t="s">
        <v>1575</v>
      </c>
      <c r="G1081" s="31"/>
      <c r="H1081" s="31"/>
      <c r="I1081" s="31"/>
      <c r="J1081" s="10" t="s">
        <v>249</v>
      </c>
      <c r="K1081" s="11">
        <f t="shared" si="23"/>
        <v>200.70000000000002</v>
      </c>
      <c r="L1081" s="2">
        <v>200.70000000000002</v>
      </c>
    </row>
    <row r="1082" spans="2:12" ht="12" customHeight="1" x14ac:dyDescent="0.2">
      <c r="B1082" s="33">
        <v>27</v>
      </c>
      <c r="C1082" s="13">
        <v>83112</v>
      </c>
      <c r="D1082" s="12"/>
      <c r="E1082" s="12"/>
      <c r="F1082" s="31" t="s">
        <v>1578</v>
      </c>
      <c r="G1082" s="31"/>
      <c r="H1082" s="31"/>
      <c r="I1082" s="31"/>
      <c r="J1082" s="10" t="s">
        <v>249</v>
      </c>
      <c r="K1082" s="11">
        <f t="shared" si="23"/>
        <v>435.90000000000003</v>
      </c>
      <c r="L1082" s="2">
        <v>435.90000000000003</v>
      </c>
    </row>
    <row r="1083" spans="2:12" ht="12" customHeight="1" x14ac:dyDescent="0.2">
      <c r="B1083" s="33">
        <v>27</v>
      </c>
      <c r="C1083" s="13">
        <v>83172</v>
      </c>
      <c r="D1083" s="12"/>
      <c r="E1083" s="12"/>
      <c r="F1083" s="31" t="s">
        <v>1579</v>
      </c>
      <c r="G1083" s="31"/>
      <c r="H1083" s="31"/>
      <c r="I1083" s="31"/>
      <c r="J1083" s="10" t="s">
        <v>249</v>
      </c>
      <c r="K1083" s="11">
        <f t="shared" si="23"/>
        <v>2703</v>
      </c>
      <c r="L1083" s="2">
        <v>2703</v>
      </c>
    </row>
    <row r="1084" spans="2:12" ht="12" customHeight="1" x14ac:dyDescent="0.2">
      <c r="B1084" s="33">
        <v>27</v>
      </c>
      <c r="C1084" s="13">
        <v>83173</v>
      </c>
      <c r="D1084" s="12"/>
      <c r="E1084" s="12"/>
      <c r="F1084" s="31" t="s">
        <v>1580</v>
      </c>
      <c r="G1084" s="31"/>
      <c r="H1084" s="31"/>
      <c r="I1084" s="31"/>
      <c r="J1084" s="10" t="s">
        <v>249</v>
      </c>
      <c r="K1084" s="11">
        <f t="shared" si="23"/>
        <v>6632</v>
      </c>
      <c r="L1084" s="2">
        <v>6632</v>
      </c>
    </row>
    <row r="1085" spans="2:12" ht="12" customHeight="1" x14ac:dyDescent="0.2">
      <c r="B1085" s="33">
        <v>27</v>
      </c>
      <c r="C1085" s="13">
        <v>83174</v>
      </c>
      <c r="D1085" s="12"/>
      <c r="E1085" s="12"/>
      <c r="F1085" s="45" t="s">
        <v>1581</v>
      </c>
      <c r="G1085" s="46"/>
      <c r="H1085" s="46"/>
      <c r="I1085" s="47"/>
      <c r="J1085" s="10" t="s">
        <v>249</v>
      </c>
      <c r="K1085" s="11">
        <f t="shared" si="23"/>
        <v>4993</v>
      </c>
      <c r="L1085" s="2">
        <v>4993</v>
      </c>
    </row>
    <row r="1086" spans="2:12" ht="12" customHeight="1" x14ac:dyDescent="0.2">
      <c r="B1086" s="33">
        <v>27</v>
      </c>
      <c r="C1086" s="13">
        <v>83175</v>
      </c>
      <c r="D1086" s="12"/>
      <c r="E1086" s="12"/>
      <c r="F1086" s="31" t="s">
        <v>1582</v>
      </c>
      <c r="G1086" s="31"/>
      <c r="H1086" s="31"/>
      <c r="I1086" s="31"/>
      <c r="J1086" s="10" t="s">
        <v>249</v>
      </c>
      <c r="K1086" s="11">
        <f t="shared" si="23"/>
        <v>12357</v>
      </c>
      <c r="L1086" s="2">
        <v>12357</v>
      </c>
    </row>
    <row r="1087" spans="2:12" ht="12" customHeight="1" x14ac:dyDescent="0.2">
      <c r="B1087" s="33">
        <v>27</v>
      </c>
      <c r="C1087" s="13">
        <v>83170</v>
      </c>
      <c r="D1087" s="12"/>
      <c r="E1087" s="12"/>
      <c r="F1087" s="31" t="s">
        <v>1583</v>
      </c>
      <c r="G1087" s="31"/>
      <c r="H1087" s="31"/>
      <c r="I1087" s="31"/>
      <c r="J1087" s="10" t="s">
        <v>249</v>
      </c>
      <c r="K1087" s="11">
        <f t="shared" si="23"/>
        <v>2370</v>
      </c>
      <c r="L1087" s="2">
        <v>2370</v>
      </c>
    </row>
    <row r="1088" spans="2:12" ht="12" customHeight="1" x14ac:dyDescent="0.2">
      <c r="B1088" s="33">
        <v>27</v>
      </c>
      <c r="C1088" s="13">
        <v>83171</v>
      </c>
      <c r="D1088" s="12"/>
      <c r="E1088" s="12"/>
      <c r="F1088" s="31" t="s">
        <v>1584</v>
      </c>
      <c r="G1088" s="31"/>
      <c r="H1088" s="31"/>
      <c r="I1088" s="31"/>
      <c r="J1088" s="10" t="s">
        <v>249</v>
      </c>
      <c r="K1088" s="11">
        <f t="shared" si="23"/>
        <v>5798</v>
      </c>
      <c r="L1088" s="2">
        <v>5798</v>
      </c>
    </row>
    <row r="1089" spans="2:13" ht="12" customHeight="1" x14ac:dyDescent="0.2">
      <c r="B1089" s="33">
        <v>27</v>
      </c>
      <c r="C1089" s="13">
        <v>83095</v>
      </c>
      <c r="D1089" s="12"/>
      <c r="E1089" s="12"/>
      <c r="F1089" s="31" t="s">
        <v>1585</v>
      </c>
      <c r="G1089" s="31"/>
      <c r="H1089" s="31"/>
      <c r="I1089" s="31"/>
      <c r="J1089" s="10" t="s">
        <v>249</v>
      </c>
      <c r="K1089" s="11">
        <f t="shared" si="23"/>
        <v>228.70000000000002</v>
      </c>
      <c r="L1089" s="2">
        <v>228.70000000000002</v>
      </c>
    </row>
    <row r="1090" spans="2:13" ht="12" customHeight="1" x14ac:dyDescent="0.2">
      <c r="B1090" s="33">
        <v>27</v>
      </c>
      <c r="C1090" s="13">
        <v>83096</v>
      </c>
      <c r="D1090" s="12"/>
      <c r="E1090" s="12"/>
      <c r="F1090" s="31" t="s">
        <v>1586</v>
      </c>
      <c r="G1090" s="31"/>
      <c r="H1090" s="31"/>
      <c r="I1090" s="31"/>
      <c r="J1090" s="10" t="s">
        <v>249</v>
      </c>
      <c r="K1090" s="11">
        <f t="shared" si="23"/>
        <v>317.3</v>
      </c>
      <c r="L1090" s="2">
        <v>317.3</v>
      </c>
    </row>
    <row r="1091" spans="2:13" ht="12" customHeight="1" x14ac:dyDescent="0.2">
      <c r="B1091" s="33">
        <v>27</v>
      </c>
      <c r="C1091" s="13">
        <v>83109</v>
      </c>
      <c r="D1091" s="12"/>
      <c r="E1091" s="12"/>
      <c r="F1091" s="14" t="s">
        <v>1587</v>
      </c>
      <c r="G1091" s="15"/>
      <c r="H1091" s="15"/>
      <c r="I1091" s="16"/>
      <c r="J1091" s="23" t="s">
        <v>249</v>
      </c>
      <c r="K1091" s="11">
        <f t="shared" si="23"/>
        <v>195.8</v>
      </c>
      <c r="L1091" s="2">
        <v>195.8</v>
      </c>
    </row>
    <row r="1092" spans="2:13" ht="12" customHeight="1" x14ac:dyDescent="0.2">
      <c r="B1092" s="12">
        <v>28</v>
      </c>
      <c r="C1092" s="34">
        <v>81701</v>
      </c>
      <c r="D1092" s="12"/>
      <c r="E1092" s="12"/>
      <c r="F1092" s="35" t="s">
        <v>1588</v>
      </c>
      <c r="G1092" s="33"/>
      <c r="H1092" s="33"/>
      <c r="I1092" s="35"/>
      <c r="J1092" s="32">
        <v>1</v>
      </c>
      <c r="K1092" s="11">
        <f t="shared" si="23"/>
        <v>300</v>
      </c>
      <c r="L1092" s="32">
        <v>300</v>
      </c>
      <c r="M1092" s="39"/>
    </row>
    <row r="1093" spans="2:13" ht="12" customHeight="1" x14ac:dyDescent="0.2">
      <c r="B1093" s="12">
        <v>28</v>
      </c>
      <c r="C1093" s="34">
        <v>81764</v>
      </c>
      <c r="D1093" s="12"/>
      <c r="E1093" s="12"/>
      <c r="F1093" s="35" t="s">
        <v>1589</v>
      </c>
      <c r="G1093" s="36"/>
      <c r="H1093" s="36"/>
      <c r="I1093" s="37"/>
      <c r="J1093" s="12">
        <v>10</v>
      </c>
      <c r="K1093" s="11">
        <f t="shared" si="23"/>
        <v>282.60000000000002</v>
      </c>
      <c r="L1093" s="38">
        <v>282.60000000000002</v>
      </c>
      <c r="M1093" s="39"/>
    </row>
    <row r="1094" spans="2:13" ht="12" customHeight="1" x14ac:dyDescent="0.2">
      <c r="B1094" s="12">
        <v>28</v>
      </c>
      <c r="C1094" s="34">
        <v>81765</v>
      </c>
      <c r="D1094" s="12"/>
      <c r="E1094" s="12"/>
      <c r="F1094" s="35" t="s">
        <v>1605</v>
      </c>
      <c r="G1094" s="36"/>
      <c r="H1094" s="36"/>
      <c r="I1094" s="37"/>
      <c r="J1094" s="12">
        <v>10</v>
      </c>
      <c r="K1094" s="11">
        <f t="shared" si="23"/>
        <v>304.10000000000002</v>
      </c>
      <c r="L1094" s="38">
        <v>304.10000000000002</v>
      </c>
      <c r="M1094" s="39"/>
    </row>
    <row r="1095" spans="2:13" ht="12" customHeight="1" x14ac:dyDescent="0.2">
      <c r="B1095" s="12">
        <v>28</v>
      </c>
      <c r="C1095" s="34">
        <v>81766</v>
      </c>
      <c r="D1095" s="12"/>
      <c r="E1095" s="12"/>
      <c r="F1095" s="35" t="s">
        <v>1590</v>
      </c>
      <c r="G1095" s="36"/>
      <c r="H1095" s="36"/>
      <c r="I1095" s="37"/>
      <c r="J1095" s="12">
        <v>8</v>
      </c>
      <c r="K1095" s="11">
        <f t="shared" si="23"/>
        <v>347</v>
      </c>
      <c r="L1095" s="38">
        <v>347</v>
      </c>
      <c r="M1095" s="39"/>
    </row>
    <row r="1096" spans="2:13" ht="12" customHeight="1" x14ac:dyDescent="0.2">
      <c r="B1096" s="12">
        <v>28</v>
      </c>
      <c r="C1096" s="34">
        <v>81767</v>
      </c>
      <c r="D1096" s="12"/>
      <c r="E1096" s="12"/>
      <c r="F1096" s="35" t="s">
        <v>1606</v>
      </c>
      <c r="G1096" s="36"/>
      <c r="H1096" s="36"/>
      <c r="I1096" s="37"/>
      <c r="J1096" s="12">
        <v>8</v>
      </c>
      <c r="K1096" s="11">
        <f t="shared" si="23"/>
        <v>379.1</v>
      </c>
      <c r="L1096" s="38">
        <v>379.1</v>
      </c>
      <c r="M1096" s="39"/>
    </row>
    <row r="1097" spans="2:13" ht="12" customHeight="1" x14ac:dyDescent="0.2">
      <c r="B1097" s="12"/>
      <c r="C1097" s="34">
        <v>81768</v>
      </c>
      <c r="D1097" s="12"/>
      <c r="E1097" s="12"/>
      <c r="F1097" s="35" t="s">
        <v>1591</v>
      </c>
      <c r="G1097" s="36"/>
      <c r="H1097" s="36"/>
      <c r="I1097" s="37"/>
      <c r="J1097" s="12">
        <v>10</v>
      </c>
      <c r="K1097" s="11">
        <f t="shared" si="23"/>
        <v>308.10000000000002</v>
      </c>
      <c r="L1097" s="38">
        <v>308.10000000000002</v>
      </c>
      <c r="M1097" s="39"/>
    </row>
    <row r="1098" spans="2:13" ht="12" customHeight="1" x14ac:dyDescent="0.2">
      <c r="B1098" s="12"/>
      <c r="C1098" s="34">
        <v>81769</v>
      </c>
      <c r="D1098" s="12"/>
      <c r="E1098" s="12"/>
      <c r="F1098" s="35" t="s">
        <v>1607</v>
      </c>
      <c r="G1098" s="36"/>
      <c r="H1098" s="36"/>
      <c r="I1098" s="37"/>
      <c r="J1098" s="12">
        <v>10</v>
      </c>
      <c r="K1098" s="11">
        <f t="shared" si="23"/>
        <v>324.60000000000002</v>
      </c>
      <c r="L1098" s="38">
        <v>324.60000000000002</v>
      </c>
      <c r="M1098" s="39"/>
    </row>
    <row r="1099" spans="2:13" ht="12" customHeight="1" x14ac:dyDescent="0.2">
      <c r="B1099" s="12"/>
      <c r="C1099" s="34">
        <v>81770</v>
      </c>
      <c r="D1099" s="12"/>
      <c r="E1099" s="12"/>
      <c r="F1099" s="35" t="s">
        <v>1592</v>
      </c>
      <c r="G1099" s="36"/>
      <c r="H1099" s="36"/>
      <c r="I1099" s="37"/>
      <c r="J1099" s="12">
        <v>6</v>
      </c>
      <c r="K1099" s="11">
        <f t="shared" si="23"/>
        <v>386.90000000000003</v>
      </c>
      <c r="L1099" s="38">
        <v>386.90000000000003</v>
      </c>
      <c r="M1099" s="39"/>
    </row>
    <row r="1100" spans="2:13" ht="12" customHeight="1" x14ac:dyDescent="0.2">
      <c r="B1100" s="12"/>
      <c r="C1100" s="34">
        <v>81771</v>
      </c>
      <c r="D1100" s="12"/>
      <c r="E1100" s="12"/>
      <c r="F1100" s="35" t="s">
        <v>1608</v>
      </c>
      <c r="G1100" s="36"/>
      <c r="H1100" s="36"/>
      <c r="I1100" s="37"/>
      <c r="J1100" s="12">
        <v>6</v>
      </c>
      <c r="K1100" s="11">
        <f t="shared" si="23"/>
        <v>414.70000000000005</v>
      </c>
      <c r="L1100" s="38">
        <v>414.70000000000005</v>
      </c>
      <c r="M1100" s="39"/>
    </row>
    <row r="1101" spans="2:13" ht="12" customHeight="1" x14ac:dyDescent="0.2">
      <c r="B1101" s="12">
        <v>28</v>
      </c>
      <c r="C1101" s="34">
        <v>81708</v>
      </c>
      <c r="D1101" s="12"/>
      <c r="E1101" s="12"/>
      <c r="F1101" s="35" t="s">
        <v>1593</v>
      </c>
      <c r="G1101" s="36"/>
      <c r="H1101" s="36"/>
      <c r="I1101" s="37"/>
      <c r="J1101" s="12">
        <v>10</v>
      </c>
      <c r="K1101" s="11">
        <f t="shared" si="23"/>
        <v>294.2</v>
      </c>
      <c r="L1101" s="38">
        <v>294.2</v>
      </c>
      <c r="M1101" s="39"/>
    </row>
    <row r="1102" spans="2:13" ht="12" customHeight="1" x14ac:dyDescent="0.2">
      <c r="B1102" s="12">
        <v>28</v>
      </c>
      <c r="C1102" s="34">
        <v>81709</v>
      </c>
      <c r="D1102" s="12"/>
      <c r="E1102" s="12"/>
      <c r="F1102" s="35" t="s">
        <v>1609</v>
      </c>
      <c r="G1102" s="36"/>
      <c r="H1102" s="36"/>
      <c r="I1102" s="37"/>
      <c r="J1102" s="12">
        <v>10</v>
      </c>
      <c r="K1102" s="11">
        <f t="shared" si="23"/>
        <v>311.90000000000003</v>
      </c>
      <c r="L1102" s="38">
        <v>311.90000000000003</v>
      </c>
      <c r="M1102" s="39"/>
    </row>
    <row r="1103" spans="2:13" ht="12" customHeight="1" x14ac:dyDescent="0.2">
      <c r="B1103" s="12">
        <v>28</v>
      </c>
      <c r="C1103" s="34">
        <v>81710</v>
      </c>
      <c r="D1103" s="12"/>
      <c r="E1103" s="12"/>
      <c r="F1103" s="35" t="s">
        <v>1594</v>
      </c>
      <c r="G1103" s="36"/>
      <c r="H1103" s="36"/>
      <c r="I1103" s="37"/>
      <c r="J1103" s="12">
        <v>10</v>
      </c>
      <c r="K1103" s="11">
        <f t="shared" si="23"/>
        <v>294.90000000000003</v>
      </c>
      <c r="L1103" s="38">
        <v>294.90000000000003</v>
      </c>
      <c r="M1103" s="39"/>
    </row>
    <row r="1104" spans="2:13" ht="12" customHeight="1" x14ac:dyDescent="0.2">
      <c r="B1104" s="12">
        <v>28</v>
      </c>
      <c r="C1104" s="34">
        <v>81711</v>
      </c>
      <c r="D1104" s="12"/>
      <c r="E1104" s="12"/>
      <c r="F1104" s="35" t="s">
        <v>1610</v>
      </c>
      <c r="G1104" s="36"/>
      <c r="H1104" s="36"/>
      <c r="I1104" s="37"/>
      <c r="J1104" s="12">
        <v>10</v>
      </c>
      <c r="K1104" s="11">
        <f t="shared" si="23"/>
        <v>323.8</v>
      </c>
      <c r="L1104" s="38">
        <v>323.8</v>
      </c>
      <c r="M1104" s="39"/>
    </row>
    <row r="1105" spans="2:13" ht="12" customHeight="1" x14ac:dyDescent="0.2">
      <c r="B1105" s="12">
        <v>28</v>
      </c>
      <c r="C1105" s="34">
        <v>81712</v>
      </c>
      <c r="D1105" s="12"/>
      <c r="E1105" s="12"/>
      <c r="F1105" s="35" t="s">
        <v>1595</v>
      </c>
      <c r="G1105" s="36"/>
      <c r="H1105" s="36"/>
      <c r="I1105" s="37"/>
      <c r="J1105" s="12">
        <v>5</v>
      </c>
      <c r="K1105" s="11">
        <f t="shared" si="23"/>
        <v>392.5</v>
      </c>
      <c r="L1105" s="38">
        <v>392.5</v>
      </c>
      <c r="M1105" s="39"/>
    </row>
    <row r="1106" spans="2:13" ht="12" customHeight="1" x14ac:dyDescent="0.2">
      <c r="B1106" s="12">
        <v>28</v>
      </c>
      <c r="C1106" s="34">
        <v>81713</v>
      </c>
      <c r="D1106" s="12"/>
      <c r="E1106" s="12"/>
      <c r="F1106" s="35" t="s">
        <v>1611</v>
      </c>
      <c r="G1106" s="36"/>
      <c r="H1106" s="36"/>
      <c r="I1106" s="37"/>
      <c r="J1106" s="12">
        <v>5</v>
      </c>
      <c r="K1106" s="11">
        <f t="shared" si="23"/>
        <v>418</v>
      </c>
      <c r="L1106" s="38">
        <v>418</v>
      </c>
      <c r="M1106" s="39"/>
    </row>
    <row r="1107" spans="2:13" ht="12" customHeight="1" x14ac:dyDescent="0.2">
      <c r="B1107" s="12">
        <v>28</v>
      </c>
      <c r="C1107" s="34">
        <v>81714</v>
      </c>
      <c r="D1107" s="12"/>
      <c r="E1107" s="12"/>
      <c r="F1107" s="35" t="s">
        <v>1596</v>
      </c>
      <c r="G1107" s="36"/>
      <c r="H1107" s="36"/>
      <c r="I1107" s="37"/>
      <c r="J1107" s="12">
        <v>10</v>
      </c>
      <c r="K1107" s="11">
        <f t="shared" si="23"/>
        <v>301.40000000000003</v>
      </c>
      <c r="L1107" s="38">
        <v>301.40000000000003</v>
      </c>
      <c r="M1107" s="39"/>
    </row>
    <row r="1108" spans="2:13" ht="12" customHeight="1" x14ac:dyDescent="0.2">
      <c r="B1108" s="12">
        <v>28</v>
      </c>
      <c r="C1108" s="34">
        <v>81715</v>
      </c>
      <c r="D1108" s="12"/>
      <c r="E1108" s="12"/>
      <c r="F1108" s="35" t="s">
        <v>1612</v>
      </c>
      <c r="G1108" s="36"/>
      <c r="H1108" s="36"/>
      <c r="I1108" s="37"/>
      <c r="J1108" s="12">
        <v>10</v>
      </c>
      <c r="K1108" s="11">
        <f t="shared" si="23"/>
        <v>327.90000000000003</v>
      </c>
      <c r="L1108" s="38">
        <v>327.90000000000003</v>
      </c>
      <c r="M1108" s="39"/>
    </row>
    <row r="1109" spans="2:13" ht="12" customHeight="1" x14ac:dyDescent="0.2">
      <c r="B1109" s="12">
        <v>28</v>
      </c>
      <c r="C1109" s="34">
        <v>81716</v>
      </c>
      <c r="D1109" s="12"/>
      <c r="E1109" s="12"/>
      <c r="F1109" s="35" t="s">
        <v>1597</v>
      </c>
      <c r="G1109" s="36"/>
      <c r="H1109" s="36"/>
      <c r="I1109" s="37"/>
      <c r="J1109" s="12">
        <v>10</v>
      </c>
      <c r="K1109" s="11">
        <f t="shared" si="23"/>
        <v>322.40000000000003</v>
      </c>
      <c r="L1109" s="38">
        <v>322.40000000000003</v>
      </c>
      <c r="M1109" s="39"/>
    </row>
    <row r="1110" spans="2:13" ht="12" customHeight="1" x14ac:dyDescent="0.2">
      <c r="B1110" s="12">
        <v>28</v>
      </c>
      <c r="C1110" s="34">
        <v>81717</v>
      </c>
      <c r="D1110" s="12"/>
      <c r="E1110" s="12"/>
      <c r="F1110" s="35" t="s">
        <v>1613</v>
      </c>
      <c r="G1110" s="36"/>
      <c r="H1110" s="36"/>
      <c r="I1110" s="37"/>
      <c r="J1110" s="12">
        <v>10</v>
      </c>
      <c r="K1110" s="11">
        <f t="shared" si="23"/>
        <v>357.40000000000003</v>
      </c>
      <c r="L1110" s="38">
        <v>357.40000000000003</v>
      </c>
      <c r="M1110" s="39"/>
    </row>
    <row r="1111" spans="2:13" ht="12" customHeight="1" x14ac:dyDescent="0.2">
      <c r="B1111" s="12">
        <v>28</v>
      </c>
      <c r="C1111" s="34">
        <v>81718</v>
      </c>
      <c r="D1111" s="12"/>
      <c r="E1111" s="12"/>
      <c r="F1111" s="35" t="s">
        <v>1598</v>
      </c>
      <c r="G1111" s="36"/>
      <c r="H1111" s="36"/>
      <c r="I1111" s="37"/>
      <c r="J1111" s="12">
        <v>5</v>
      </c>
      <c r="K1111" s="11">
        <f t="shared" si="23"/>
        <v>459.40000000000003</v>
      </c>
      <c r="L1111" s="38">
        <v>459.40000000000003</v>
      </c>
      <c r="M1111" s="39"/>
    </row>
    <row r="1112" spans="2:13" ht="12" customHeight="1" x14ac:dyDescent="0.2">
      <c r="B1112" s="12">
        <v>28</v>
      </c>
      <c r="C1112" s="34">
        <v>81719</v>
      </c>
      <c r="D1112" s="12"/>
      <c r="E1112" s="12"/>
      <c r="F1112" s="35" t="s">
        <v>1614</v>
      </c>
      <c r="G1112" s="36"/>
      <c r="H1112" s="36"/>
      <c r="I1112" s="37"/>
      <c r="J1112" s="12">
        <v>5</v>
      </c>
      <c r="K1112" s="11">
        <f t="shared" si="23"/>
        <v>493.40000000000003</v>
      </c>
      <c r="L1112" s="38">
        <v>493.40000000000003</v>
      </c>
      <c r="M1112" s="39"/>
    </row>
    <row r="1113" spans="2:13" ht="12" customHeight="1" x14ac:dyDescent="0.2">
      <c r="B1113" s="12">
        <v>28</v>
      </c>
      <c r="C1113" s="34">
        <v>81740</v>
      </c>
      <c r="D1113" s="12"/>
      <c r="E1113" s="12"/>
      <c r="F1113" s="35" t="s">
        <v>1599</v>
      </c>
      <c r="G1113" s="36"/>
      <c r="H1113" s="36"/>
      <c r="I1113" s="37"/>
      <c r="J1113" s="12">
        <v>10</v>
      </c>
      <c r="K1113" s="11">
        <f t="shared" si="23"/>
        <v>158.5</v>
      </c>
      <c r="L1113" s="38">
        <v>158.5</v>
      </c>
      <c r="M1113" s="39"/>
    </row>
    <row r="1114" spans="2:13" ht="12" customHeight="1" x14ac:dyDescent="0.2">
      <c r="B1114" s="12">
        <v>28</v>
      </c>
      <c r="C1114" s="34">
        <v>81741</v>
      </c>
      <c r="D1114" s="12"/>
      <c r="E1114" s="12"/>
      <c r="F1114" s="35" t="s">
        <v>1615</v>
      </c>
      <c r="G1114" s="36"/>
      <c r="H1114" s="36"/>
      <c r="I1114" s="37"/>
      <c r="J1114" s="12">
        <v>10</v>
      </c>
      <c r="K1114" s="11">
        <f t="shared" si="23"/>
        <v>182.10000000000002</v>
      </c>
      <c r="L1114" s="38">
        <v>182.10000000000002</v>
      </c>
      <c r="M1114" s="39"/>
    </row>
    <row r="1115" spans="2:13" ht="12" customHeight="1" x14ac:dyDescent="0.2">
      <c r="B1115" s="12">
        <v>28</v>
      </c>
      <c r="C1115" s="34">
        <v>81742</v>
      </c>
      <c r="D1115" s="12"/>
      <c r="E1115" s="12"/>
      <c r="F1115" s="35" t="s">
        <v>1600</v>
      </c>
      <c r="G1115" s="36"/>
      <c r="H1115" s="36"/>
      <c r="I1115" s="37"/>
      <c r="J1115" s="12">
        <v>10</v>
      </c>
      <c r="K1115" s="11">
        <f t="shared" si="23"/>
        <v>172.60000000000002</v>
      </c>
      <c r="L1115" s="38">
        <v>172.60000000000002</v>
      </c>
      <c r="M1115" s="39"/>
    </row>
    <row r="1116" spans="2:13" ht="12" customHeight="1" x14ac:dyDescent="0.2">
      <c r="B1116" s="12">
        <v>28</v>
      </c>
      <c r="C1116" s="34">
        <v>81743</v>
      </c>
      <c r="D1116" s="12"/>
      <c r="E1116" s="12"/>
      <c r="F1116" s="35" t="s">
        <v>1616</v>
      </c>
      <c r="G1116" s="36"/>
      <c r="H1116" s="36"/>
      <c r="I1116" s="37"/>
      <c r="J1116" s="12">
        <v>10</v>
      </c>
      <c r="K1116" s="11">
        <f t="shared" si="23"/>
        <v>197.70000000000002</v>
      </c>
      <c r="L1116" s="38">
        <v>197.70000000000002</v>
      </c>
      <c r="M1116" s="39"/>
    </row>
    <row r="1117" spans="2:13" ht="12" customHeight="1" x14ac:dyDescent="0.2">
      <c r="B1117" s="12">
        <v>28</v>
      </c>
      <c r="C1117" s="34">
        <v>81745</v>
      </c>
      <c r="D1117" s="12"/>
      <c r="E1117" s="12"/>
      <c r="F1117" s="35" t="s">
        <v>1601</v>
      </c>
      <c r="G1117" s="36"/>
      <c r="H1117" s="36"/>
      <c r="I1117" s="37"/>
      <c r="J1117" s="12">
        <v>10</v>
      </c>
      <c r="K1117" s="11">
        <f t="shared" si="23"/>
        <v>176.8</v>
      </c>
      <c r="L1117" s="38">
        <v>176.8</v>
      </c>
      <c r="M1117" s="39"/>
    </row>
    <row r="1118" spans="2:13" ht="12" customHeight="1" x14ac:dyDescent="0.2">
      <c r="B1118" s="12">
        <v>28</v>
      </c>
      <c r="C1118" s="34">
        <v>81746</v>
      </c>
      <c r="D1118" s="12"/>
      <c r="E1118" s="12"/>
      <c r="F1118" s="35" t="s">
        <v>1617</v>
      </c>
      <c r="G1118" s="36"/>
      <c r="H1118" s="36"/>
      <c r="I1118" s="37"/>
      <c r="J1118" s="12">
        <v>10</v>
      </c>
      <c r="K1118" s="11">
        <f t="shared" si="23"/>
        <v>198.60000000000002</v>
      </c>
      <c r="L1118" s="38">
        <v>198.60000000000002</v>
      </c>
      <c r="M1118" s="39"/>
    </row>
    <row r="1119" spans="2:13" ht="12" customHeight="1" x14ac:dyDescent="0.2">
      <c r="B1119" s="12">
        <v>28</v>
      </c>
      <c r="C1119" s="34">
        <v>81747</v>
      </c>
      <c r="D1119" s="12"/>
      <c r="E1119" s="12"/>
      <c r="F1119" s="35" t="s">
        <v>1602</v>
      </c>
      <c r="G1119" s="36"/>
      <c r="H1119" s="36"/>
      <c r="I1119" s="37"/>
      <c r="J1119" s="12">
        <v>10</v>
      </c>
      <c r="K1119" s="11">
        <f t="shared" si="23"/>
        <v>189.20000000000002</v>
      </c>
      <c r="L1119" s="38">
        <v>189.20000000000002</v>
      </c>
      <c r="M1119" s="39"/>
    </row>
    <row r="1120" spans="2:13" ht="12" customHeight="1" x14ac:dyDescent="0.2">
      <c r="B1120" s="12">
        <v>28</v>
      </c>
      <c r="C1120" s="34">
        <v>81748</v>
      </c>
      <c r="D1120" s="12"/>
      <c r="E1120" s="12"/>
      <c r="F1120" s="35" t="s">
        <v>1618</v>
      </c>
      <c r="G1120" s="36"/>
      <c r="H1120" s="36"/>
      <c r="I1120" s="37"/>
      <c r="J1120" s="12">
        <v>10</v>
      </c>
      <c r="K1120" s="11">
        <f t="shared" si="23"/>
        <v>213.9</v>
      </c>
      <c r="L1120" s="38">
        <v>213.9</v>
      </c>
      <c r="M1120" s="39"/>
    </row>
    <row r="1121" spans="2:13" ht="12" customHeight="1" x14ac:dyDescent="0.2">
      <c r="B1121" s="12">
        <v>28</v>
      </c>
      <c r="C1121" s="34">
        <v>81722</v>
      </c>
      <c r="D1121" s="12"/>
      <c r="E1121" s="12"/>
      <c r="F1121" s="35" t="s">
        <v>1603</v>
      </c>
      <c r="G1121" s="36"/>
      <c r="H1121" s="36"/>
      <c r="I1121" s="37"/>
      <c r="J1121" s="12">
        <v>10</v>
      </c>
      <c r="K1121" s="11">
        <f t="shared" si="23"/>
        <v>302.60000000000002</v>
      </c>
      <c r="L1121" s="38">
        <v>302.60000000000002</v>
      </c>
      <c r="M1121" s="39"/>
    </row>
    <row r="1122" spans="2:13" ht="12" customHeight="1" x14ac:dyDescent="0.2">
      <c r="B1122" s="12">
        <v>28</v>
      </c>
      <c r="C1122" s="34">
        <v>81723</v>
      </c>
      <c r="D1122" s="12"/>
      <c r="E1122" s="12"/>
      <c r="F1122" s="35" t="s">
        <v>1619</v>
      </c>
      <c r="G1122" s="36"/>
      <c r="H1122" s="36"/>
      <c r="I1122" s="37"/>
      <c r="J1122" s="12">
        <v>10</v>
      </c>
      <c r="K1122" s="11">
        <f t="shared" si="23"/>
        <v>323.8</v>
      </c>
      <c r="L1122" s="38">
        <v>323.8</v>
      </c>
      <c r="M1122" s="39"/>
    </row>
    <row r="1123" spans="2:13" ht="12" customHeight="1" x14ac:dyDescent="0.2">
      <c r="B1123" s="12">
        <v>28</v>
      </c>
      <c r="C1123" s="34">
        <v>81732</v>
      </c>
      <c r="D1123" s="12"/>
      <c r="E1123" s="12"/>
      <c r="F1123" s="35" t="s">
        <v>1604</v>
      </c>
      <c r="G1123" s="36"/>
      <c r="H1123" s="36"/>
      <c r="I1123" s="37"/>
      <c r="J1123" s="12">
        <v>10</v>
      </c>
      <c r="K1123" s="11">
        <f t="shared" si="23"/>
        <v>313.3</v>
      </c>
      <c r="L1123" s="38">
        <v>313.3</v>
      </c>
      <c r="M1123" s="39"/>
    </row>
    <row r="1124" spans="2:13" ht="12" customHeight="1" x14ac:dyDescent="0.2">
      <c r="B1124" s="12">
        <v>28</v>
      </c>
      <c r="C1124" s="34">
        <v>81733</v>
      </c>
      <c r="D1124" s="12"/>
      <c r="E1124" s="12"/>
      <c r="F1124" s="35" t="s">
        <v>1620</v>
      </c>
      <c r="G1124" s="36"/>
      <c r="H1124" s="36"/>
      <c r="I1124" s="37"/>
      <c r="J1124" s="12">
        <v>10</v>
      </c>
      <c r="K1124" s="11">
        <f t="shared" si="23"/>
        <v>333.40000000000003</v>
      </c>
      <c r="L1124" s="38">
        <v>333.40000000000003</v>
      </c>
      <c r="M1124" s="39"/>
    </row>
    <row r="1125" spans="2:13" ht="12" customHeight="1" x14ac:dyDescent="0.2">
      <c r="B1125" s="12">
        <v>29</v>
      </c>
      <c r="C1125" s="34">
        <v>81752</v>
      </c>
      <c r="D1125" s="12"/>
      <c r="E1125" s="33" t="s">
        <v>7</v>
      </c>
      <c r="F1125" s="35" t="s">
        <v>1621</v>
      </c>
      <c r="G1125" s="38"/>
      <c r="H1125" s="40"/>
      <c r="I1125" s="37"/>
      <c r="J1125" s="33">
        <v>10</v>
      </c>
      <c r="K1125" s="11">
        <f t="shared" si="23"/>
        <v>162.70000000000002</v>
      </c>
      <c r="L1125" s="2">
        <v>162.70000000000002</v>
      </c>
    </row>
    <row r="1126" spans="2:13" ht="12" customHeight="1" x14ac:dyDescent="0.2">
      <c r="B1126" s="12">
        <v>29</v>
      </c>
      <c r="C1126" s="34">
        <v>81753</v>
      </c>
      <c r="D1126" s="12"/>
      <c r="E1126" s="33" t="s">
        <v>7</v>
      </c>
      <c r="F1126" s="35" t="s">
        <v>1622</v>
      </c>
      <c r="G1126" s="38"/>
      <c r="H1126" s="40"/>
      <c r="I1126" s="37"/>
      <c r="J1126" s="33">
        <v>10</v>
      </c>
      <c r="K1126" s="11">
        <f t="shared" si="23"/>
        <v>189.20000000000002</v>
      </c>
      <c r="L1126" s="2">
        <v>189.20000000000002</v>
      </c>
    </row>
    <row r="1127" spans="2:13" ht="12" customHeight="1" x14ac:dyDescent="0.2">
      <c r="B1127" s="12">
        <v>29</v>
      </c>
      <c r="C1127" s="34">
        <v>81757</v>
      </c>
      <c r="D1127" s="12"/>
      <c r="E1127" s="33" t="s">
        <v>7</v>
      </c>
      <c r="F1127" s="35" t="s">
        <v>1623</v>
      </c>
      <c r="G1127" s="38"/>
      <c r="H1127" s="40"/>
      <c r="I1127" s="37"/>
      <c r="J1127" s="33">
        <v>10</v>
      </c>
      <c r="K1127" s="11">
        <f t="shared" si="23"/>
        <v>193.5</v>
      </c>
      <c r="L1127" s="2">
        <v>193.5</v>
      </c>
    </row>
    <row r="1128" spans="2:13" ht="12" customHeight="1" x14ac:dyDescent="0.2">
      <c r="B1128" s="12">
        <v>29</v>
      </c>
      <c r="C1128" s="34">
        <v>81758</v>
      </c>
      <c r="D1128" s="12"/>
      <c r="E1128" s="33" t="s">
        <v>7</v>
      </c>
      <c r="F1128" s="35" t="s">
        <v>1624</v>
      </c>
      <c r="G1128" s="38"/>
      <c r="H1128" s="40"/>
      <c r="I1128" s="37"/>
      <c r="J1128" s="33">
        <v>10</v>
      </c>
      <c r="K1128" s="11">
        <f t="shared" si="23"/>
        <v>221.4</v>
      </c>
      <c r="L1128" s="2">
        <v>221.4</v>
      </c>
    </row>
    <row r="1129" spans="2:13" ht="12" customHeight="1" x14ac:dyDescent="0.2">
      <c r="B1129" s="12">
        <v>29</v>
      </c>
      <c r="C1129" s="34">
        <v>81780</v>
      </c>
      <c r="D1129" s="12"/>
      <c r="E1129" s="33" t="s">
        <v>6</v>
      </c>
      <c r="F1129" s="35" t="s">
        <v>1625</v>
      </c>
      <c r="G1129" s="38"/>
      <c r="H1129" s="38"/>
      <c r="I1129" s="38"/>
      <c r="J1129" s="33">
        <v>30</v>
      </c>
      <c r="K1129" s="11">
        <f t="shared" si="23"/>
        <v>123.5</v>
      </c>
      <c r="L1129" s="2">
        <v>123.5</v>
      </c>
    </row>
    <row r="1130" spans="2:13" ht="12" customHeight="1" x14ac:dyDescent="0.2">
      <c r="B1130" s="12">
        <v>29</v>
      </c>
      <c r="C1130" s="34">
        <v>81781</v>
      </c>
      <c r="D1130" s="12"/>
      <c r="E1130" s="33" t="s">
        <v>7</v>
      </c>
      <c r="F1130" s="35" t="s">
        <v>1626</v>
      </c>
      <c r="G1130" s="38"/>
      <c r="H1130" s="38"/>
      <c r="I1130" s="38"/>
      <c r="J1130" s="33">
        <v>20</v>
      </c>
      <c r="K1130" s="11">
        <f t="shared" si="23"/>
        <v>138.30000000000001</v>
      </c>
      <c r="L1130" s="2">
        <v>138.30000000000001</v>
      </c>
    </row>
    <row r="1131" spans="2:13" ht="12" customHeight="1" x14ac:dyDescent="0.2">
      <c r="B1131" s="12">
        <v>29</v>
      </c>
      <c r="C1131" s="34">
        <v>81782</v>
      </c>
      <c r="D1131" s="12"/>
      <c r="E1131" s="12" t="s">
        <v>8</v>
      </c>
      <c r="F1131" s="35" t="s">
        <v>1627</v>
      </c>
      <c r="G1131" s="38"/>
      <c r="H1131" s="38"/>
      <c r="I1131" s="38"/>
      <c r="J1131" s="33">
        <v>10</v>
      </c>
      <c r="K1131" s="11">
        <f t="shared" si="23"/>
        <v>213.70000000000002</v>
      </c>
      <c r="L1131" s="2">
        <v>213.70000000000002</v>
      </c>
    </row>
    <row r="1132" spans="2:13" ht="12" customHeight="1" x14ac:dyDescent="0.2">
      <c r="B1132" s="12">
        <v>29</v>
      </c>
      <c r="C1132" s="34">
        <v>81783</v>
      </c>
      <c r="D1132" s="12"/>
      <c r="E1132" s="12" t="s">
        <v>9</v>
      </c>
      <c r="F1132" s="35" t="s">
        <v>1628</v>
      </c>
      <c r="G1132" s="38"/>
      <c r="H1132" s="38"/>
      <c r="I1132" s="38"/>
      <c r="J1132" s="12">
        <v>5</v>
      </c>
      <c r="K1132" s="11">
        <f t="shared" si="23"/>
        <v>354.20000000000005</v>
      </c>
      <c r="L1132" s="2">
        <v>354.20000000000005</v>
      </c>
    </row>
    <row r="1133" spans="2:13" ht="12" customHeight="1" x14ac:dyDescent="0.2">
      <c r="B1133" s="12">
        <v>29</v>
      </c>
      <c r="C1133" s="34">
        <v>81784</v>
      </c>
      <c r="D1133" s="12"/>
      <c r="E1133" s="12" t="s">
        <v>10</v>
      </c>
      <c r="F1133" s="35" t="s">
        <v>1629</v>
      </c>
      <c r="G1133" s="38"/>
      <c r="H1133" s="38"/>
      <c r="I1133" s="38"/>
      <c r="J1133" s="12">
        <v>4</v>
      </c>
      <c r="K1133" s="11">
        <f t="shared" si="23"/>
        <v>564</v>
      </c>
      <c r="L1133" s="2">
        <v>564</v>
      </c>
    </row>
    <row r="1134" spans="2:13" ht="12" customHeight="1" x14ac:dyDescent="0.2">
      <c r="B1134" s="12">
        <v>29</v>
      </c>
      <c r="C1134" s="34">
        <v>81785</v>
      </c>
      <c r="D1134" s="12"/>
      <c r="E1134" s="12" t="s">
        <v>11</v>
      </c>
      <c r="F1134" s="35" t="s">
        <v>1630</v>
      </c>
      <c r="G1134" s="38"/>
      <c r="H1134" s="38"/>
      <c r="I1134" s="38"/>
      <c r="J1134" s="12">
        <v>2</v>
      </c>
      <c r="K1134" s="11">
        <f t="shared" si="23"/>
        <v>1081</v>
      </c>
      <c r="L1134" s="2">
        <v>1081</v>
      </c>
    </row>
    <row r="1135" spans="2:13" ht="12" customHeight="1" x14ac:dyDescent="0.2">
      <c r="B1135" s="12">
        <v>29</v>
      </c>
      <c r="C1135" s="34">
        <v>81786</v>
      </c>
      <c r="D1135" s="12"/>
      <c r="E1135" s="12" t="s">
        <v>12</v>
      </c>
      <c r="F1135" s="35" t="s">
        <v>1631</v>
      </c>
      <c r="G1135" s="38"/>
      <c r="H1135" s="38"/>
      <c r="I1135" s="38"/>
      <c r="J1135" s="12">
        <v>1</v>
      </c>
      <c r="K1135" s="11">
        <f t="shared" si="23"/>
        <v>1904</v>
      </c>
      <c r="L1135" s="2">
        <v>1904</v>
      </c>
    </row>
    <row r="1136" spans="2:13" ht="12" customHeight="1" x14ac:dyDescent="0.2">
      <c r="B1136" s="12">
        <v>29</v>
      </c>
      <c r="C1136" s="34">
        <v>81787</v>
      </c>
      <c r="D1136" s="12"/>
      <c r="E1136" s="12" t="s">
        <v>6</v>
      </c>
      <c r="F1136" s="35" t="s">
        <v>1632</v>
      </c>
      <c r="G1136" s="38"/>
      <c r="H1136" s="38"/>
      <c r="I1136" s="38"/>
      <c r="J1136" s="12">
        <v>50</v>
      </c>
      <c r="K1136" s="11">
        <f t="shared" ref="K1136:K1177" si="24">L1136</f>
        <v>99.100000000000009</v>
      </c>
      <c r="L1136" s="2">
        <v>99.100000000000009</v>
      </c>
    </row>
    <row r="1137" spans="2:12" ht="12" customHeight="1" x14ac:dyDescent="0.2">
      <c r="B1137" s="12">
        <v>29</v>
      </c>
      <c r="C1137" s="34">
        <v>81788</v>
      </c>
      <c r="D1137" s="12"/>
      <c r="E1137" s="12" t="s">
        <v>7</v>
      </c>
      <c r="F1137" s="35" t="s">
        <v>1633</v>
      </c>
      <c r="G1137" s="38"/>
      <c r="H1137" s="38"/>
      <c r="I1137" s="38"/>
      <c r="J1137" s="12">
        <v>30</v>
      </c>
      <c r="K1137" s="11">
        <f t="shared" si="24"/>
        <v>100.9</v>
      </c>
      <c r="L1137" s="2">
        <v>100.9</v>
      </c>
    </row>
    <row r="1138" spans="2:12" ht="12" customHeight="1" x14ac:dyDescent="0.2">
      <c r="B1138" s="12">
        <v>29</v>
      </c>
      <c r="C1138" s="34">
        <v>81789</v>
      </c>
      <c r="D1138" s="12"/>
      <c r="E1138" s="12" t="s">
        <v>8</v>
      </c>
      <c r="F1138" s="35" t="s">
        <v>1634</v>
      </c>
      <c r="G1138" s="38"/>
      <c r="H1138" s="38"/>
      <c r="I1138" s="38"/>
      <c r="J1138" s="12">
        <v>15</v>
      </c>
      <c r="K1138" s="11">
        <f t="shared" si="24"/>
        <v>161.30000000000001</v>
      </c>
      <c r="L1138" s="2">
        <v>161.30000000000001</v>
      </c>
    </row>
    <row r="1139" spans="2:12" ht="12" customHeight="1" x14ac:dyDescent="0.2">
      <c r="B1139" s="12">
        <v>29</v>
      </c>
      <c r="C1139" s="34">
        <v>81790</v>
      </c>
      <c r="D1139" s="12"/>
      <c r="E1139" s="12" t="s">
        <v>9</v>
      </c>
      <c r="F1139" s="35" t="s">
        <v>1635</v>
      </c>
      <c r="G1139" s="38"/>
      <c r="H1139" s="38"/>
      <c r="I1139" s="38"/>
      <c r="J1139" s="12">
        <v>10</v>
      </c>
      <c r="K1139" s="11">
        <f t="shared" si="24"/>
        <v>271.40000000000003</v>
      </c>
      <c r="L1139" s="2">
        <v>271.40000000000003</v>
      </c>
    </row>
    <row r="1140" spans="2:12" ht="12" customHeight="1" x14ac:dyDescent="0.2">
      <c r="B1140" s="12">
        <v>29</v>
      </c>
      <c r="C1140" s="34">
        <v>81791</v>
      </c>
      <c r="D1140" s="12"/>
      <c r="E1140" s="12" t="s">
        <v>10</v>
      </c>
      <c r="F1140" s="35" t="s">
        <v>1636</v>
      </c>
      <c r="G1140" s="38"/>
      <c r="H1140" s="38"/>
      <c r="I1140" s="38"/>
      <c r="J1140" s="12">
        <v>6</v>
      </c>
      <c r="K1140" s="11">
        <f t="shared" si="24"/>
        <v>428.90000000000003</v>
      </c>
      <c r="L1140" s="2">
        <v>428.90000000000003</v>
      </c>
    </row>
    <row r="1141" spans="2:12" ht="12" customHeight="1" x14ac:dyDescent="0.2">
      <c r="B1141" s="12">
        <v>29</v>
      </c>
      <c r="C1141" s="34">
        <v>81792</v>
      </c>
      <c r="D1141" s="12"/>
      <c r="E1141" s="12" t="s">
        <v>11</v>
      </c>
      <c r="F1141" s="35" t="s">
        <v>1637</v>
      </c>
      <c r="G1141" s="38"/>
      <c r="H1141" s="38"/>
      <c r="I1141" s="38"/>
      <c r="J1141" s="12">
        <v>4</v>
      </c>
      <c r="K1141" s="11">
        <f t="shared" si="24"/>
        <v>791</v>
      </c>
      <c r="L1141" s="2">
        <v>791</v>
      </c>
    </row>
    <row r="1142" spans="2:12" ht="12" customHeight="1" x14ac:dyDescent="0.2">
      <c r="B1142" s="12">
        <v>29</v>
      </c>
      <c r="C1142" s="34">
        <v>81793</v>
      </c>
      <c r="D1142" s="12"/>
      <c r="E1142" s="12" t="s">
        <v>12</v>
      </c>
      <c r="F1142" s="35" t="s">
        <v>1638</v>
      </c>
      <c r="G1142" s="38"/>
      <c r="H1142" s="38"/>
      <c r="I1142" s="38"/>
      <c r="J1142" s="12">
        <v>1</v>
      </c>
      <c r="K1142" s="11">
        <f t="shared" si="24"/>
        <v>1437</v>
      </c>
      <c r="L1142" s="2">
        <v>1437</v>
      </c>
    </row>
    <row r="1143" spans="2:12" ht="12" customHeight="1" x14ac:dyDescent="0.2">
      <c r="B1143" s="12">
        <v>29</v>
      </c>
      <c r="C1143" s="34">
        <v>81810</v>
      </c>
      <c r="D1143" s="12"/>
      <c r="E1143" s="12" t="s">
        <v>6</v>
      </c>
      <c r="F1143" s="43" t="s">
        <v>1639</v>
      </c>
      <c r="G1143" s="36"/>
      <c r="H1143" s="36"/>
      <c r="I1143" s="37"/>
      <c r="J1143" s="12">
        <v>24</v>
      </c>
      <c r="K1143" s="11">
        <f t="shared" si="24"/>
        <v>194.4</v>
      </c>
      <c r="L1143" s="2">
        <v>194.4</v>
      </c>
    </row>
    <row r="1144" spans="2:12" ht="12" customHeight="1" x14ac:dyDescent="0.2">
      <c r="B1144" s="12">
        <v>29</v>
      </c>
      <c r="C1144" s="34">
        <v>81811</v>
      </c>
      <c r="D1144" s="12"/>
      <c r="E1144" s="12" t="s">
        <v>7</v>
      </c>
      <c r="F1144" s="43" t="s">
        <v>1640</v>
      </c>
      <c r="G1144" s="36"/>
      <c r="H1144" s="36"/>
      <c r="I1144" s="37"/>
      <c r="J1144" s="12">
        <v>24</v>
      </c>
      <c r="K1144" s="11">
        <f t="shared" si="24"/>
        <v>187.8</v>
      </c>
      <c r="L1144" s="2">
        <v>187.8</v>
      </c>
    </row>
    <row r="1145" spans="2:12" ht="12" customHeight="1" x14ac:dyDescent="0.2">
      <c r="B1145" s="12">
        <v>29</v>
      </c>
      <c r="C1145" s="34">
        <v>81814</v>
      </c>
      <c r="D1145" s="12"/>
      <c r="E1145" s="12" t="s">
        <v>6</v>
      </c>
      <c r="F1145" s="35" t="s">
        <v>1641</v>
      </c>
      <c r="G1145" s="38"/>
      <c r="H1145" s="38"/>
      <c r="I1145" s="38"/>
      <c r="J1145" s="12">
        <v>50</v>
      </c>
      <c r="K1145" s="11">
        <f t="shared" si="24"/>
        <v>42.99</v>
      </c>
      <c r="L1145" s="2">
        <v>42.99</v>
      </c>
    </row>
    <row r="1146" spans="2:12" ht="12" customHeight="1" x14ac:dyDescent="0.2">
      <c r="B1146" s="12">
        <v>29</v>
      </c>
      <c r="C1146" s="34">
        <v>81815</v>
      </c>
      <c r="D1146" s="12"/>
      <c r="E1146" s="12" t="s">
        <v>7</v>
      </c>
      <c r="F1146" s="35" t="s">
        <v>1642</v>
      </c>
      <c r="G1146" s="38"/>
      <c r="H1146" s="38"/>
      <c r="I1146" s="38"/>
      <c r="J1146" s="12">
        <v>50</v>
      </c>
      <c r="K1146" s="11">
        <f t="shared" si="24"/>
        <v>70.2</v>
      </c>
      <c r="L1146" s="2">
        <v>70.2</v>
      </c>
    </row>
    <row r="1147" spans="2:12" ht="12" customHeight="1" x14ac:dyDescent="0.2">
      <c r="B1147" s="12">
        <v>29</v>
      </c>
      <c r="C1147" s="34">
        <v>81852</v>
      </c>
      <c r="D1147" s="12"/>
      <c r="E1147" s="12" t="s">
        <v>1644</v>
      </c>
      <c r="F1147" s="35" t="s">
        <v>1643</v>
      </c>
      <c r="G1147" s="38"/>
      <c r="H1147" s="38"/>
      <c r="I1147" s="38"/>
      <c r="J1147" s="12">
        <v>1</v>
      </c>
      <c r="K1147" s="11">
        <f t="shared" si="24"/>
        <v>360.3</v>
      </c>
      <c r="L1147" s="2">
        <v>360.3</v>
      </c>
    </row>
    <row r="1148" spans="2:12" ht="12" customHeight="1" x14ac:dyDescent="0.2">
      <c r="B1148" s="12">
        <v>29</v>
      </c>
      <c r="C1148" s="34">
        <v>81830</v>
      </c>
      <c r="D1148" s="12"/>
      <c r="E1148" s="12" t="s">
        <v>7</v>
      </c>
      <c r="F1148" s="35" t="s">
        <v>1645</v>
      </c>
      <c r="G1148" s="38"/>
      <c r="H1148" s="38"/>
      <c r="I1148" s="38"/>
      <c r="J1148" s="12">
        <v>10</v>
      </c>
      <c r="K1148" s="11">
        <f t="shared" si="24"/>
        <v>205.10000000000002</v>
      </c>
      <c r="L1148" s="2">
        <v>205.10000000000002</v>
      </c>
    </row>
    <row r="1149" spans="2:12" ht="12" customHeight="1" x14ac:dyDescent="0.2">
      <c r="B1149" s="12">
        <v>29</v>
      </c>
      <c r="C1149" s="34">
        <v>81831</v>
      </c>
      <c r="D1149" s="12"/>
      <c r="E1149" s="12" t="s">
        <v>7</v>
      </c>
      <c r="F1149" s="35" t="s">
        <v>1646</v>
      </c>
      <c r="G1149" s="38"/>
      <c r="H1149" s="38"/>
      <c r="I1149" s="38"/>
      <c r="J1149" s="12">
        <v>10</v>
      </c>
      <c r="K1149" s="11">
        <f t="shared" si="24"/>
        <v>205.10000000000002</v>
      </c>
      <c r="L1149" s="2">
        <v>205.10000000000002</v>
      </c>
    </row>
    <row r="1150" spans="2:12" ht="12" customHeight="1" x14ac:dyDescent="0.2">
      <c r="B1150" s="12">
        <v>29</v>
      </c>
      <c r="C1150" s="34">
        <v>81832</v>
      </c>
      <c r="D1150" s="12"/>
      <c r="E1150" s="12" t="s">
        <v>8</v>
      </c>
      <c r="F1150" s="35" t="s">
        <v>1647</v>
      </c>
      <c r="G1150" s="38"/>
      <c r="H1150" s="38"/>
      <c r="I1150" s="38"/>
      <c r="J1150" s="12">
        <v>10</v>
      </c>
      <c r="K1150" s="11">
        <f t="shared" si="24"/>
        <v>350.40000000000003</v>
      </c>
      <c r="L1150" s="2">
        <v>350.40000000000003</v>
      </c>
    </row>
    <row r="1151" spans="2:12" ht="12" customHeight="1" x14ac:dyDescent="0.2">
      <c r="B1151" s="12">
        <v>29</v>
      </c>
      <c r="C1151" s="34">
        <v>81833</v>
      </c>
      <c r="D1151" s="12"/>
      <c r="E1151" s="12" t="s">
        <v>8</v>
      </c>
      <c r="F1151" s="35" t="s">
        <v>1648</v>
      </c>
      <c r="G1151" s="38"/>
      <c r="H1151" s="38"/>
      <c r="I1151" s="38"/>
      <c r="J1151" s="12">
        <v>10</v>
      </c>
      <c r="K1151" s="11">
        <f t="shared" si="24"/>
        <v>350.40000000000003</v>
      </c>
      <c r="L1151" s="2">
        <v>350.40000000000003</v>
      </c>
    </row>
    <row r="1152" spans="2:12" ht="12" customHeight="1" x14ac:dyDescent="0.2">
      <c r="B1152" s="12">
        <v>29</v>
      </c>
      <c r="C1152" s="34">
        <v>81834</v>
      </c>
      <c r="D1152" s="12"/>
      <c r="E1152" s="12" t="s">
        <v>9</v>
      </c>
      <c r="F1152" s="35" t="s">
        <v>1649</v>
      </c>
      <c r="G1152" s="38"/>
      <c r="H1152" s="38"/>
      <c r="I1152" s="38"/>
      <c r="J1152" s="12">
        <v>10</v>
      </c>
      <c r="K1152" s="11">
        <f t="shared" si="24"/>
        <v>723</v>
      </c>
      <c r="L1152" s="2">
        <v>723</v>
      </c>
    </row>
    <row r="1153" spans="2:12" ht="12" customHeight="1" x14ac:dyDescent="0.2">
      <c r="B1153" s="12">
        <v>29</v>
      </c>
      <c r="C1153" s="34">
        <v>81835</v>
      </c>
      <c r="D1153" s="12"/>
      <c r="E1153" s="12" t="s">
        <v>9</v>
      </c>
      <c r="F1153" s="35" t="s">
        <v>1650</v>
      </c>
      <c r="G1153" s="38"/>
      <c r="H1153" s="38"/>
      <c r="I1153" s="38"/>
      <c r="J1153" s="12">
        <v>10</v>
      </c>
      <c r="K1153" s="11">
        <f t="shared" si="24"/>
        <v>824</v>
      </c>
      <c r="L1153" s="2">
        <v>824</v>
      </c>
    </row>
    <row r="1154" spans="2:12" ht="12" customHeight="1" x14ac:dyDescent="0.2">
      <c r="B1154" s="12"/>
      <c r="C1154" s="34">
        <v>81820</v>
      </c>
      <c r="D1154" s="12"/>
      <c r="E1154" s="12" t="s">
        <v>7</v>
      </c>
      <c r="F1154" s="35" t="s">
        <v>1651</v>
      </c>
      <c r="G1154" s="38"/>
      <c r="H1154" s="38"/>
      <c r="I1154" s="38"/>
      <c r="J1154" s="12">
        <v>10</v>
      </c>
      <c r="K1154" s="11">
        <f t="shared" si="24"/>
        <v>189.9</v>
      </c>
      <c r="L1154" s="2">
        <v>189.9</v>
      </c>
    </row>
    <row r="1155" spans="2:12" ht="12" customHeight="1" x14ac:dyDescent="0.2">
      <c r="B1155" s="12">
        <v>29</v>
      </c>
      <c r="C1155" s="34">
        <v>81821</v>
      </c>
      <c r="D1155" s="12"/>
      <c r="E1155" s="12" t="s">
        <v>7</v>
      </c>
      <c r="F1155" s="35" t="s">
        <v>1652</v>
      </c>
      <c r="G1155" s="38"/>
      <c r="H1155" s="38"/>
      <c r="I1155" s="38"/>
      <c r="J1155" s="12">
        <v>10</v>
      </c>
      <c r="K1155" s="11">
        <f t="shared" si="24"/>
        <v>210.8</v>
      </c>
      <c r="L1155" s="2">
        <v>210.8</v>
      </c>
    </row>
    <row r="1156" spans="2:12" ht="12" customHeight="1" x14ac:dyDescent="0.2">
      <c r="B1156" s="12"/>
      <c r="C1156" s="34">
        <v>81822</v>
      </c>
      <c r="D1156" s="12"/>
      <c r="E1156" s="12" t="s">
        <v>8</v>
      </c>
      <c r="F1156" s="35" t="s">
        <v>1653</v>
      </c>
      <c r="G1156" s="38"/>
      <c r="H1156" s="38"/>
      <c r="I1156" s="38"/>
      <c r="J1156" s="12">
        <v>10</v>
      </c>
      <c r="K1156" s="11">
        <f t="shared" si="24"/>
        <v>312</v>
      </c>
      <c r="L1156" s="2">
        <v>312</v>
      </c>
    </row>
    <row r="1157" spans="2:12" ht="12" customHeight="1" x14ac:dyDescent="0.2">
      <c r="B1157" s="12">
        <v>29</v>
      </c>
      <c r="C1157" s="34">
        <v>81823</v>
      </c>
      <c r="D1157" s="12"/>
      <c r="E1157" s="12" t="s">
        <v>8</v>
      </c>
      <c r="F1157" s="35" t="s">
        <v>1654</v>
      </c>
      <c r="G1157" s="38"/>
      <c r="H1157" s="38"/>
      <c r="I1157" s="38"/>
      <c r="J1157" s="12">
        <v>10</v>
      </c>
      <c r="K1157" s="11">
        <f t="shared" si="24"/>
        <v>380.6</v>
      </c>
      <c r="L1157" s="2">
        <v>380.6</v>
      </c>
    </row>
    <row r="1158" spans="2:12" ht="12" customHeight="1" x14ac:dyDescent="0.2">
      <c r="B1158" s="12"/>
      <c r="C1158" s="34">
        <v>81846</v>
      </c>
      <c r="D1158" s="12"/>
      <c r="E1158" s="12" t="s">
        <v>7</v>
      </c>
      <c r="F1158" s="35" t="s">
        <v>1655</v>
      </c>
      <c r="G1158" s="38"/>
      <c r="H1158" s="38"/>
      <c r="I1158" s="38"/>
      <c r="J1158" s="12">
        <v>10</v>
      </c>
      <c r="K1158" s="11">
        <f t="shared" si="24"/>
        <v>214</v>
      </c>
      <c r="L1158" s="2">
        <v>214</v>
      </c>
    </row>
    <row r="1159" spans="2:12" ht="12" customHeight="1" x14ac:dyDescent="0.2">
      <c r="B1159" s="12">
        <v>29</v>
      </c>
      <c r="C1159" s="34">
        <v>81847</v>
      </c>
      <c r="D1159" s="12"/>
      <c r="E1159" s="12" t="s">
        <v>7</v>
      </c>
      <c r="F1159" s="35" t="s">
        <v>1656</v>
      </c>
      <c r="G1159" s="38"/>
      <c r="H1159" s="38"/>
      <c r="I1159" s="38"/>
      <c r="J1159" s="12">
        <v>10</v>
      </c>
      <c r="K1159" s="11">
        <f t="shared" si="24"/>
        <v>250.3</v>
      </c>
      <c r="L1159" s="2">
        <v>250.3</v>
      </c>
    </row>
    <row r="1160" spans="2:12" ht="12" customHeight="1" x14ac:dyDescent="0.2">
      <c r="B1160" s="12"/>
      <c r="C1160" s="34">
        <v>81840</v>
      </c>
      <c r="D1160" s="12"/>
      <c r="E1160" s="12" t="s">
        <v>7</v>
      </c>
      <c r="F1160" s="35" t="s">
        <v>1657</v>
      </c>
      <c r="G1160" s="38"/>
      <c r="H1160" s="38"/>
      <c r="I1160" s="38"/>
      <c r="J1160" s="12">
        <v>10</v>
      </c>
      <c r="K1160" s="11">
        <f t="shared" si="24"/>
        <v>221.70000000000002</v>
      </c>
      <c r="L1160" s="2">
        <v>221.70000000000002</v>
      </c>
    </row>
    <row r="1161" spans="2:12" ht="12" customHeight="1" x14ac:dyDescent="0.2">
      <c r="B1161" s="12">
        <v>29</v>
      </c>
      <c r="C1161" s="34">
        <v>81841</v>
      </c>
      <c r="D1161" s="12"/>
      <c r="E1161" s="12" t="s">
        <v>7</v>
      </c>
      <c r="F1161" s="35" t="s">
        <v>1658</v>
      </c>
      <c r="G1161" s="38"/>
      <c r="H1161" s="38"/>
      <c r="I1161" s="38"/>
      <c r="J1161" s="12">
        <v>10</v>
      </c>
      <c r="K1161" s="11">
        <f t="shared" si="24"/>
        <v>257.10000000000002</v>
      </c>
      <c r="L1161" s="2">
        <v>257.10000000000002</v>
      </c>
    </row>
    <row r="1162" spans="2:12" ht="12" customHeight="1" x14ac:dyDescent="0.2">
      <c r="B1162" s="41">
        <v>30</v>
      </c>
      <c r="C1162" s="13">
        <v>81959</v>
      </c>
      <c r="D1162" s="12"/>
      <c r="E1162" s="42" t="s">
        <v>9</v>
      </c>
      <c r="F1162" s="40" t="s">
        <v>1659</v>
      </c>
      <c r="G1162" s="36"/>
      <c r="H1162" s="36"/>
      <c r="I1162" s="37"/>
      <c r="J1162" s="12">
        <v>1</v>
      </c>
      <c r="K1162" s="11">
        <f t="shared" si="24"/>
        <v>5054</v>
      </c>
      <c r="L1162" s="2">
        <v>5054</v>
      </c>
    </row>
    <row r="1163" spans="2:12" ht="12" customHeight="1" x14ac:dyDescent="0.2">
      <c r="B1163" s="41">
        <v>30</v>
      </c>
      <c r="C1163" s="13">
        <v>81960</v>
      </c>
      <c r="D1163" s="12"/>
      <c r="E1163" s="42" t="s">
        <v>9</v>
      </c>
      <c r="F1163" s="40" t="s">
        <v>1660</v>
      </c>
      <c r="G1163" s="36"/>
      <c r="H1163" s="36"/>
      <c r="I1163" s="37"/>
      <c r="J1163" s="12">
        <v>1</v>
      </c>
      <c r="K1163" s="11">
        <f t="shared" si="24"/>
        <v>7072</v>
      </c>
      <c r="L1163" s="2">
        <v>7072</v>
      </c>
    </row>
    <row r="1164" spans="2:12" ht="12" customHeight="1" x14ac:dyDescent="0.2">
      <c r="B1164" s="41">
        <v>30</v>
      </c>
      <c r="C1164" s="13">
        <v>81961</v>
      </c>
      <c r="D1164" s="12"/>
      <c r="E1164" s="42" t="s">
        <v>9</v>
      </c>
      <c r="F1164" s="40" t="s">
        <v>1661</v>
      </c>
      <c r="G1164" s="36"/>
      <c r="H1164" s="36"/>
      <c r="I1164" s="37"/>
      <c r="J1164" s="12">
        <v>1</v>
      </c>
      <c r="K1164" s="11">
        <f t="shared" si="24"/>
        <v>5054</v>
      </c>
      <c r="L1164" s="2">
        <v>5054</v>
      </c>
    </row>
    <row r="1165" spans="2:12" ht="12" customHeight="1" x14ac:dyDescent="0.2">
      <c r="B1165" s="41">
        <v>30</v>
      </c>
      <c r="C1165" s="13">
        <v>81962</v>
      </c>
      <c r="D1165" s="12"/>
      <c r="E1165" s="42" t="s">
        <v>9</v>
      </c>
      <c r="F1165" s="40" t="s">
        <v>1662</v>
      </c>
      <c r="G1165" s="36"/>
      <c r="H1165" s="36"/>
      <c r="I1165" s="37"/>
      <c r="J1165" s="12">
        <v>1</v>
      </c>
      <c r="K1165" s="11">
        <f t="shared" si="24"/>
        <v>7072</v>
      </c>
      <c r="L1165" s="2">
        <v>7072</v>
      </c>
    </row>
    <row r="1166" spans="2:12" ht="12" customHeight="1" x14ac:dyDescent="0.2">
      <c r="B1166" s="41">
        <v>30</v>
      </c>
      <c r="C1166" s="13">
        <v>81963</v>
      </c>
      <c r="D1166" s="12"/>
      <c r="E1166" s="42" t="s">
        <v>9</v>
      </c>
      <c r="F1166" s="40" t="s">
        <v>1663</v>
      </c>
      <c r="G1166" s="36"/>
      <c r="H1166" s="36"/>
      <c r="I1166" s="37"/>
      <c r="J1166" s="12">
        <v>1</v>
      </c>
      <c r="K1166" s="11">
        <f t="shared" si="24"/>
        <v>5054</v>
      </c>
      <c r="L1166" s="2">
        <v>5054</v>
      </c>
    </row>
    <row r="1167" spans="2:12" ht="12" customHeight="1" x14ac:dyDescent="0.2">
      <c r="B1167" s="41">
        <v>30</v>
      </c>
      <c r="C1167" s="13">
        <v>81964</v>
      </c>
      <c r="D1167" s="12"/>
      <c r="E1167" s="42" t="s">
        <v>9</v>
      </c>
      <c r="F1167" s="40" t="s">
        <v>1664</v>
      </c>
      <c r="G1167" s="36"/>
      <c r="H1167" s="36"/>
      <c r="I1167" s="37"/>
      <c r="J1167" s="12">
        <v>1</v>
      </c>
      <c r="K1167" s="11">
        <f t="shared" si="24"/>
        <v>7072</v>
      </c>
      <c r="L1167" s="2">
        <v>7072</v>
      </c>
    </row>
    <row r="1168" spans="2:12" ht="12" customHeight="1" x14ac:dyDescent="0.2">
      <c r="B1168" s="41">
        <v>30</v>
      </c>
      <c r="C1168" s="13">
        <v>81965</v>
      </c>
      <c r="D1168" s="12"/>
      <c r="E1168" s="42" t="s">
        <v>9</v>
      </c>
      <c r="F1168" s="40" t="s">
        <v>1665</v>
      </c>
      <c r="G1168" s="36"/>
      <c r="H1168" s="36"/>
      <c r="I1168" s="37"/>
      <c r="J1168" s="12">
        <v>1</v>
      </c>
      <c r="K1168" s="11">
        <f t="shared" si="24"/>
        <v>5054</v>
      </c>
      <c r="L1168" s="2">
        <v>5054</v>
      </c>
    </row>
    <row r="1169" spans="2:12" ht="12" customHeight="1" x14ac:dyDescent="0.2">
      <c r="B1169" s="41">
        <v>30</v>
      </c>
      <c r="C1169" s="13">
        <v>81966</v>
      </c>
      <c r="D1169" s="12"/>
      <c r="E1169" s="42" t="s">
        <v>9</v>
      </c>
      <c r="F1169" s="40" t="s">
        <v>1666</v>
      </c>
      <c r="G1169" s="36"/>
      <c r="H1169" s="36"/>
      <c r="I1169" s="37"/>
      <c r="J1169" s="12">
        <v>1</v>
      </c>
      <c r="K1169" s="11">
        <f t="shared" si="24"/>
        <v>7253</v>
      </c>
      <c r="L1169" s="2">
        <v>7253</v>
      </c>
    </row>
    <row r="1170" spans="2:12" ht="12" customHeight="1" x14ac:dyDescent="0.2">
      <c r="B1170" s="41">
        <v>31</v>
      </c>
      <c r="C1170" s="13">
        <v>81982</v>
      </c>
      <c r="D1170" s="12"/>
      <c r="E1170" s="42" t="s">
        <v>8</v>
      </c>
      <c r="F1170" s="40" t="s">
        <v>1667</v>
      </c>
      <c r="G1170" s="36"/>
      <c r="H1170" s="36"/>
      <c r="I1170" s="37"/>
      <c r="J1170" s="12">
        <v>1</v>
      </c>
      <c r="K1170" s="11">
        <f t="shared" si="24"/>
        <v>5943</v>
      </c>
      <c r="L1170" s="2">
        <v>5943</v>
      </c>
    </row>
    <row r="1171" spans="2:12" ht="12" customHeight="1" x14ac:dyDescent="0.2">
      <c r="B1171" s="41">
        <v>31</v>
      </c>
      <c r="C1171" s="13">
        <v>81983</v>
      </c>
      <c r="D1171" s="12"/>
      <c r="E1171" s="42" t="s">
        <v>8</v>
      </c>
      <c r="F1171" s="40" t="s">
        <v>1668</v>
      </c>
      <c r="G1171" s="36"/>
      <c r="H1171" s="36"/>
      <c r="I1171" s="37"/>
      <c r="J1171" s="12">
        <v>1</v>
      </c>
      <c r="K1171" s="11">
        <f t="shared" si="24"/>
        <v>5943</v>
      </c>
      <c r="L1171" s="2">
        <v>5943</v>
      </c>
    </row>
    <row r="1172" spans="2:12" ht="12" customHeight="1" x14ac:dyDescent="0.2">
      <c r="B1172" s="41">
        <v>31</v>
      </c>
      <c r="C1172" s="13">
        <v>81967</v>
      </c>
      <c r="D1172" s="12"/>
      <c r="E1172" s="42" t="s">
        <v>9</v>
      </c>
      <c r="F1172" s="40" t="s">
        <v>1669</v>
      </c>
      <c r="G1172" s="36"/>
      <c r="H1172" s="36"/>
      <c r="I1172" s="37"/>
      <c r="J1172" s="12">
        <v>1</v>
      </c>
      <c r="K1172" s="11">
        <f t="shared" si="24"/>
        <v>6148</v>
      </c>
      <c r="L1172" s="2">
        <v>6148</v>
      </c>
    </row>
    <row r="1173" spans="2:12" ht="12" customHeight="1" x14ac:dyDescent="0.2">
      <c r="B1173" s="41">
        <v>31</v>
      </c>
      <c r="C1173" s="13">
        <v>81968</v>
      </c>
      <c r="D1173" s="12"/>
      <c r="E1173" s="42" t="s">
        <v>9</v>
      </c>
      <c r="F1173" s="40" t="s">
        <v>1670</v>
      </c>
      <c r="G1173" s="36"/>
      <c r="H1173" s="36"/>
      <c r="I1173" s="37"/>
      <c r="J1173" s="12">
        <v>1</v>
      </c>
      <c r="K1173" s="11">
        <f t="shared" si="24"/>
        <v>7669</v>
      </c>
      <c r="L1173" s="2">
        <v>7669</v>
      </c>
    </row>
    <row r="1174" spans="2:12" ht="12" customHeight="1" x14ac:dyDescent="0.2">
      <c r="B1174" s="41">
        <v>31</v>
      </c>
      <c r="C1174" s="13">
        <v>81969</v>
      </c>
      <c r="D1174" s="12"/>
      <c r="E1174" s="42" t="s">
        <v>9</v>
      </c>
      <c r="F1174" s="40" t="s">
        <v>1671</v>
      </c>
      <c r="G1174" s="36"/>
      <c r="H1174" s="36"/>
      <c r="I1174" s="37"/>
      <c r="J1174" s="12">
        <v>1</v>
      </c>
      <c r="K1174" s="11">
        <f t="shared" si="24"/>
        <v>6316</v>
      </c>
      <c r="L1174" s="2">
        <v>6316</v>
      </c>
    </row>
    <row r="1175" spans="2:12" ht="12" customHeight="1" x14ac:dyDescent="0.2">
      <c r="B1175" s="41">
        <v>31</v>
      </c>
      <c r="C1175" s="13">
        <v>81970</v>
      </c>
      <c r="D1175" s="12"/>
      <c r="E1175" s="42" t="s">
        <v>9</v>
      </c>
      <c r="F1175" s="40" t="s">
        <v>1672</v>
      </c>
      <c r="G1175" s="36"/>
      <c r="H1175" s="36"/>
      <c r="I1175" s="37"/>
      <c r="J1175" s="12">
        <v>1</v>
      </c>
      <c r="K1175" s="11">
        <f t="shared" si="24"/>
        <v>7801</v>
      </c>
      <c r="L1175" s="2">
        <v>7801</v>
      </c>
    </row>
    <row r="1176" spans="2:12" ht="12" customHeight="1" x14ac:dyDescent="0.2">
      <c r="B1176" s="41">
        <v>31</v>
      </c>
      <c r="C1176" s="13">
        <v>81971</v>
      </c>
      <c r="D1176" s="12"/>
      <c r="E1176" s="42" t="s">
        <v>9</v>
      </c>
      <c r="F1176" s="40" t="s">
        <v>1673</v>
      </c>
      <c r="G1176" s="36"/>
      <c r="H1176" s="36"/>
      <c r="I1176" s="37"/>
      <c r="J1176" s="12">
        <v>1</v>
      </c>
      <c r="K1176" s="11">
        <f t="shared" si="24"/>
        <v>6384</v>
      </c>
      <c r="L1176" s="2">
        <v>6384</v>
      </c>
    </row>
    <row r="1177" spans="2:12" ht="12" customHeight="1" x14ac:dyDescent="0.2">
      <c r="B1177" s="41">
        <v>31</v>
      </c>
      <c r="C1177" s="13">
        <v>81972</v>
      </c>
      <c r="D1177" s="12"/>
      <c r="E1177" s="42" t="s">
        <v>9</v>
      </c>
      <c r="F1177" s="40" t="s">
        <v>1674</v>
      </c>
      <c r="G1177" s="36"/>
      <c r="H1177" s="36"/>
      <c r="I1177" s="37"/>
      <c r="J1177" s="12">
        <v>1</v>
      </c>
      <c r="K1177" s="11">
        <f t="shared" si="24"/>
        <v>7611</v>
      </c>
      <c r="L1177" s="2">
        <v>7611</v>
      </c>
    </row>
    <row r="1179" spans="2:12" ht="15" customHeight="1" x14ac:dyDescent="0.2">
      <c r="D1179" s="2"/>
      <c r="E1179" s="29"/>
      <c r="F1179" s="29"/>
      <c r="G1179" s="29"/>
      <c r="H1179" s="29"/>
      <c r="J1179" s="2"/>
    </row>
    <row r="1180" spans="2:12" ht="15" customHeight="1" x14ac:dyDescent="0.2">
      <c r="D1180" s="2"/>
      <c r="E1180" s="44" t="s">
        <v>1401</v>
      </c>
      <c r="F1180" s="44"/>
      <c r="G1180" s="44"/>
      <c r="H1180" s="44"/>
      <c r="J1180" s="2"/>
    </row>
    <row r="1181" spans="2:12" ht="17.25" customHeight="1" x14ac:dyDescent="0.2">
      <c r="D1181" s="2"/>
      <c r="E1181" s="44"/>
      <c r="F1181" s="44"/>
      <c r="G1181" s="44"/>
      <c r="H1181" s="44"/>
      <c r="J1181" s="2"/>
    </row>
    <row r="1182" spans="2:12" ht="15" customHeight="1" x14ac:dyDescent="0.2">
      <c r="D1182" s="2"/>
      <c r="E1182" s="2"/>
      <c r="J1182" s="2"/>
    </row>
    <row r="1183" spans="2:12" ht="15" customHeight="1" x14ac:dyDescent="0.2">
      <c r="D1183" s="2"/>
      <c r="E1183" s="2"/>
      <c r="J1183" s="2"/>
    </row>
    <row r="1184" spans="2:12" ht="15" customHeight="1" x14ac:dyDescent="0.2">
      <c r="D1184" s="2"/>
      <c r="E1184" s="2"/>
      <c r="J1184" s="2"/>
    </row>
    <row r="1185" spans="4:10" ht="15" customHeight="1" x14ac:dyDescent="0.2">
      <c r="D1185" s="2"/>
      <c r="E1185" s="2"/>
      <c r="J1185" s="2"/>
    </row>
    <row r="1186" spans="4:10" ht="15" customHeight="1" x14ac:dyDescent="0.2">
      <c r="D1186" s="2"/>
      <c r="E1186" s="2"/>
      <c r="J1186" s="2"/>
    </row>
    <row r="1187" spans="4:10" ht="15" customHeight="1" x14ac:dyDescent="0.2">
      <c r="D1187" s="2"/>
      <c r="E1187" s="2"/>
      <c r="J1187" s="2"/>
    </row>
    <row r="1188" spans="4:10" ht="15" customHeight="1" x14ac:dyDescent="0.2">
      <c r="D1188" s="2"/>
      <c r="E1188" s="2"/>
      <c r="J1188" s="2"/>
    </row>
    <row r="1189" spans="4:10" ht="15" customHeight="1" x14ac:dyDescent="0.2">
      <c r="D1189" s="2"/>
      <c r="E1189" s="2"/>
      <c r="J1189" s="2"/>
    </row>
    <row r="1190" spans="4:10" ht="15" customHeight="1" x14ac:dyDescent="0.2">
      <c r="D1190" s="2"/>
      <c r="E1190" s="2"/>
      <c r="J1190" s="2"/>
    </row>
    <row r="1191" spans="4:10" ht="15" customHeight="1" x14ac:dyDescent="0.2">
      <c r="D1191" s="2"/>
      <c r="E1191" s="2"/>
      <c r="J1191" s="2"/>
    </row>
  </sheetData>
  <autoFilter ref="B9:K1177" xr:uid="{00000000-0001-0000-0000-000000000000}">
    <filterColumn colId="4" showButton="0"/>
    <filterColumn colId="5" showButton="0"/>
    <filterColumn colId="6" showButton="0"/>
  </autoFilter>
  <mergeCells count="1034">
    <mergeCell ref="F9:I9"/>
    <mergeCell ref="F10:I10"/>
    <mergeCell ref="F11:I11"/>
    <mergeCell ref="F12:I12"/>
    <mergeCell ref="F28:I28"/>
    <mergeCell ref="F29:I29"/>
    <mergeCell ref="F30:I30"/>
    <mergeCell ref="F31:I31"/>
    <mergeCell ref="F32:I32"/>
    <mergeCell ref="F23:I23"/>
    <mergeCell ref="F24:I24"/>
    <mergeCell ref="F25:I25"/>
    <mergeCell ref="F26:I26"/>
    <mergeCell ref="F27:I27"/>
    <mergeCell ref="F18:I18"/>
    <mergeCell ref="F19:I19"/>
    <mergeCell ref="F20:I20"/>
    <mergeCell ref="F21:I21"/>
    <mergeCell ref="F22:I22"/>
    <mergeCell ref="F13:I13"/>
    <mergeCell ref="F14:I14"/>
    <mergeCell ref="F15:I15"/>
    <mergeCell ref="F16:I16"/>
    <mergeCell ref="F17:I17"/>
    <mergeCell ref="F48:I48"/>
    <mergeCell ref="F49:I49"/>
    <mergeCell ref="F50:I50"/>
    <mergeCell ref="F51:I51"/>
    <mergeCell ref="F52:I52"/>
    <mergeCell ref="F43:I43"/>
    <mergeCell ref="F44:I44"/>
    <mergeCell ref="F45:I45"/>
    <mergeCell ref="F46:I46"/>
    <mergeCell ref="F47:I47"/>
    <mergeCell ref="F38:I38"/>
    <mergeCell ref="F39:I39"/>
    <mergeCell ref="F40:I40"/>
    <mergeCell ref="F41:I41"/>
    <mergeCell ref="F42:I42"/>
    <mergeCell ref="F33:I33"/>
    <mergeCell ref="F34:I34"/>
    <mergeCell ref="F35:I35"/>
    <mergeCell ref="F36:I36"/>
    <mergeCell ref="F37:I37"/>
    <mergeCell ref="F65:I65"/>
    <mergeCell ref="F66:I66"/>
    <mergeCell ref="F67:I67"/>
    <mergeCell ref="F68:I68"/>
    <mergeCell ref="F69:I69"/>
    <mergeCell ref="F61:I61"/>
    <mergeCell ref="F62:I62"/>
    <mergeCell ref="F63:I63"/>
    <mergeCell ref="F64:I64"/>
    <mergeCell ref="F58:I58"/>
    <mergeCell ref="F59:I59"/>
    <mergeCell ref="F60:I60"/>
    <mergeCell ref="F53:I53"/>
    <mergeCell ref="F54:I54"/>
    <mergeCell ref="F55:I55"/>
    <mergeCell ref="F56:I56"/>
    <mergeCell ref="F57:I57"/>
    <mergeCell ref="F84:I84"/>
    <mergeCell ref="F85:I85"/>
    <mergeCell ref="F86:I86"/>
    <mergeCell ref="F87:I87"/>
    <mergeCell ref="F88:I88"/>
    <mergeCell ref="F79:I79"/>
    <mergeCell ref="F80:I80"/>
    <mergeCell ref="F81:I81"/>
    <mergeCell ref="F82:I82"/>
    <mergeCell ref="F83:I83"/>
    <mergeCell ref="F75:I75"/>
    <mergeCell ref="F76:I76"/>
    <mergeCell ref="F77:I77"/>
    <mergeCell ref="F78:I78"/>
    <mergeCell ref="F70:I70"/>
    <mergeCell ref="F71:I71"/>
    <mergeCell ref="F72:I72"/>
    <mergeCell ref="F73:I73"/>
    <mergeCell ref="F74:I74"/>
    <mergeCell ref="F104:I104"/>
    <mergeCell ref="F105:I105"/>
    <mergeCell ref="F106:I106"/>
    <mergeCell ref="F107:I107"/>
    <mergeCell ref="F108:I108"/>
    <mergeCell ref="F99:I99"/>
    <mergeCell ref="F100:I100"/>
    <mergeCell ref="F101:I101"/>
    <mergeCell ref="F102:I102"/>
    <mergeCell ref="F103:I103"/>
    <mergeCell ref="F94:I94"/>
    <mergeCell ref="F95:I95"/>
    <mergeCell ref="F96:I96"/>
    <mergeCell ref="F97:I97"/>
    <mergeCell ref="F98:I98"/>
    <mergeCell ref="F89:I89"/>
    <mergeCell ref="F90:I90"/>
    <mergeCell ref="F91:I91"/>
    <mergeCell ref="F92:I92"/>
    <mergeCell ref="F93:I93"/>
    <mergeCell ref="F124:I124"/>
    <mergeCell ref="F125:I125"/>
    <mergeCell ref="F126:I126"/>
    <mergeCell ref="F127:I127"/>
    <mergeCell ref="F128:I128"/>
    <mergeCell ref="F119:I119"/>
    <mergeCell ref="F120:I120"/>
    <mergeCell ref="F121:I121"/>
    <mergeCell ref="F122:I122"/>
    <mergeCell ref="F123:I123"/>
    <mergeCell ref="F114:I114"/>
    <mergeCell ref="F115:I115"/>
    <mergeCell ref="F116:I116"/>
    <mergeCell ref="F117:I117"/>
    <mergeCell ref="F118:I118"/>
    <mergeCell ref="F109:I109"/>
    <mergeCell ref="F110:I110"/>
    <mergeCell ref="F111:I111"/>
    <mergeCell ref="F112:I112"/>
    <mergeCell ref="F113:I113"/>
    <mergeCell ref="F134:I134"/>
    <mergeCell ref="F135:I135"/>
    <mergeCell ref="F136:I136"/>
    <mergeCell ref="F137:I137"/>
    <mergeCell ref="F148:I148"/>
    <mergeCell ref="F129:I129"/>
    <mergeCell ref="F130:I130"/>
    <mergeCell ref="F131:I131"/>
    <mergeCell ref="F132:I132"/>
    <mergeCell ref="F133:I133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F166:I166"/>
    <mergeCell ref="F157:I157"/>
    <mergeCell ref="F158:I158"/>
    <mergeCell ref="F159:I159"/>
    <mergeCell ref="F161:I161"/>
    <mergeCell ref="F162:I162"/>
    <mergeCell ref="F163:I163"/>
    <mergeCell ref="F164:I164"/>
    <mergeCell ref="F165:I165"/>
    <mergeCell ref="F160:I160"/>
    <mergeCell ref="F154:I154"/>
    <mergeCell ref="F155:I155"/>
    <mergeCell ref="F156:I156"/>
    <mergeCell ref="F149:I149"/>
    <mergeCell ref="F150:I150"/>
    <mergeCell ref="F151:I151"/>
    <mergeCell ref="F152:I152"/>
    <mergeCell ref="F153:I153"/>
    <mergeCell ref="F172:I172"/>
    <mergeCell ref="F173:I173"/>
    <mergeCell ref="F174:I174"/>
    <mergeCell ref="F175:I175"/>
    <mergeCell ref="F176:I176"/>
    <mergeCell ref="F167:I167"/>
    <mergeCell ref="F168:I168"/>
    <mergeCell ref="F169:I169"/>
    <mergeCell ref="F170:I170"/>
    <mergeCell ref="F171:I171"/>
    <mergeCell ref="F193:I193"/>
    <mergeCell ref="F194:I194"/>
    <mergeCell ref="F195:I195"/>
    <mergeCell ref="F186:I186"/>
    <mergeCell ref="F187:I187"/>
    <mergeCell ref="F188:I188"/>
    <mergeCell ref="F189:I189"/>
    <mergeCell ref="F190:I190"/>
    <mergeCell ref="F181:I181"/>
    <mergeCell ref="F182:I182"/>
    <mergeCell ref="F183:I183"/>
    <mergeCell ref="F184:I184"/>
    <mergeCell ref="F185:I185"/>
    <mergeCell ref="F207:I207"/>
    <mergeCell ref="F208:I208"/>
    <mergeCell ref="F209:I209"/>
    <mergeCell ref="F210:I210"/>
    <mergeCell ref="F211:I211"/>
    <mergeCell ref="F202:I202"/>
    <mergeCell ref="F203:I203"/>
    <mergeCell ref="F204:I204"/>
    <mergeCell ref="F205:I205"/>
    <mergeCell ref="F206:I206"/>
    <mergeCell ref="F197:I197"/>
    <mergeCell ref="F198:I198"/>
    <mergeCell ref="F199:I199"/>
    <mergeCell ref="F200:I200"/>
    <mergeCell ref="F201:I201"/>
    <mergeCell ref="F177:I177"/>
    <mergeCell ref="F178:I178"/>
    <mergeCell ref="F179:I179"/>
    <mergeCell ref="F180:I180"/>
    <mergeCell ref="F196:I196"/>
    <mergeCell ref="F192:I192"/>
    <mergeCell ref="F191:I191"/>
    <mergeCell ref="F227:I227"/>
    <mergeCell ref="F228:I228"/>
    <mergeCell ref="F229:I229"/>
    <mergeCell ref="F230:I230"/>
    <mergeCell ref="F231:I231"/>
    <mergeCell ref="F222:I222"/>
    <mergeCell ref="F223:I223"/>
    <mergeCell ref="F224:I224"/>
    <mergeCell ref="F225:I225"/>
    <mergeCell ref="F226:I226"/>
    <mergeCell ref="F217:I217"/>
    <mergeCell ref="F218:I218"/>
    <mergeCell ref="F219:I219"/>
    <mergeCell ref="F220:I220"/>
    <mergeCell ref="F221:I221"/>
    <mergeCell ref="F212:I212"/>
    <mergeCell ref="F213:I213"/>
    <mergeCell ref="F214:I214"/>
    <mergeCell ref="F215:I215"/>
    <mergeCell ref="F216:I216"/>
    <mergeCell ref="F247:I247"/>
    <mergeCell ref="F248:I248"/>
    <mergeCell ref="F249:I249"/>
    <mergeCell ref="F250:I250"/>
    <mergeCell ref="F251:I251"/>
    <mergeCell ref="F242:I242"/>
    <mergeCell ref="F243:I243"/>
    <mergeCell ref="F244:I244"/>
    <mergeCell ref="F245:I245"/>
    <mergeCell ref="F246:I246"/>
    <mergeCell ref="F237:I237"/>
    <mergeCell ref="F238:I238"/>
    <mergeCell ref="F239:I239"/>
    <mergeCell ref="F240:I240"/>
    <mergeCell ref="F241:I241"/>
    <mergeCell ref="F232:I232"/>
    <mergeCell ref="F233:I233"/>
    <mergeCell ref="F234:I234"/>
    <mergeCell ref="F235:I235"/>
    <mergeCell ref="F236:I236"/>
    <mergeCell ref="F267:I267"/>
    <mergeCell ref="F268:I268"/>
    <mergeCell ref="F269:I269"/>
    <mergeCell ref="F270:I270"/>
    <mergeCell ref="F271:I271"/>
    <mergeCell ref="F262:I262"/>
    <mergeCell ref="F263:I263"/>
    <mergeCell ref="F264:I264"/>
    <mergeCell ref="F265:I265"/>
    <mergeCell ref="F266:I266"/>
    <mergeCell ref="F257:I257"/>
    <mergeCell ref="F258:I258"/>
    <mergeCell ref="F259:I259"/>
    <mergeCell ref="F260:I260"/>
    <mergeCell ref="F261:I261"/>
    <mergeCell ref="F252:I252"/>
    <mergeCell ref="F253:I253"/>
    <mergeCell ref="F254:I254"/>
    <mergeCell ref="F255:I255"/>
    <mergeCell ref="F256:I256"/>
    <mergeCell ref="F287:I287"/>
    <mergeCell ref="F288:I288"/>
    <mergeCell ref="F289:I289"/>
    <mergeCell ref="F290:I290"/>
    <mergeCell ref="F291:I291"/>
    <mergeCell ref="F282:I282"/>
    <mergeCell ref="F283:I283"/>
    <mergeCell ref="F284:I284"/>
    <mergeCell ref="F285:I285"/>
    <mergeCell ref="F286:I286"/>
    <mergeCell ref="F277:I277"/>
    <mergeCell ref="F278:I278"/>
    <mergeCell ref="F279:I279"/>
    <mergeCell ref="F280:I280"/>
    <mergeCell ref="F281:I281"/>
    <mergeCell ref="F272:I272"/>
    <mergeCell ref="F273:I273"/>
    <mergeCell ref="F274:I274"/>
    <mergeCell ref="F275:I275"/>
    <mergeCell ref="F276:I276"/>
    <mergeCell ref="F307:I307"/>
    <mergeCell ref="F309:I309"/>
    <mergeCell ref="F310:I310"/>
    <mergeCell ref="F302:I302"/>
    <mergeCell ref="F303:I303"/>
    <mergeCell ref="F304:I304"/>
    <mergeCell ref="F305:I305"/>
    <mergeCell ref="F306:I306"/>
    <mergeCell ref="F297:I297"/>
    <mergeCell ref="F298:I298"/>
    <mergeCell ref="F299:I299"/>
    <mergeCell ref="F300:I300"/>
    <mergeCell ref="F301:I301"/>
    <mergeCell ref="F292:I292"/>
    <mergeCell ref="F293:I293"/>
    <mergeCell ref="F294:I294"/>
    <mergeCell ref="F295:I295"/>
    <mergeCell ref="F296:I296"/>
    <mergeCell ref="F308:I308"/>
    <mergeCell ref="F326:I326"/>
    <mergeCell ref="F327:I327"/>
    <mergeCell ref="F328:I328"/>
    <mergeCell ref="F329:I329"/>
    <mergeCell ref="F330:I330"/>
    <mergeCell ref="F321:I321"/>
    <mergeCell ref="F322:I322"/>
    <mergeCell ref="F323:I323"/>
    <mergeCell ref="F324:I324"/>
    <mergeCell ref="F325:I325"/>
    <mergeCell ref="F316:I316"/>
    <mergeCell ref="F317:I317"/>
    <mergeCell ref="F318:I318"/>
    <mergeCell ref="F319:I319"/>
    <mergeCell ref="F320:I320"/>
    <mergeCell ref="F311:I311"/>
    <mergeCell ref="F312:I312"/>
    <mergeCell ref="F313:I313"/>
    <mergeCell ref="F314:I314"/>
    <mergeCell ref="F315:I315"/>
    <mergeCell ref="F346:I346"/>
    <mergeCell ref="F347:I347"/>
    <mergeCell ref="F348:I348"/>
    <mergeCell ref="F349:I349"/>
    <mergeCell ref="F350:I350"/>
    <mergeCell ref="F341:I341"/>
    <mergeCell ref="F342:I342"/>
    <mergeCell ref="F343:I343"/>
    <mergeCell ref="F344:I344"/>
    <mergeCell ref="F345:I345"/>
    <mergeCell ref="F336:I336"/>
    <mergeCell ref="F337:I337"/>
    <mergeCell ref="F338:I338"/>
    <mergeCell ref="F339:I339"/>
    <mergeCell ref="F340:I340"/>
    <mergeCell ref="F331:I331"/>
    <mergeCell ref="F332:I332"/>
    <mergeCell ref="F333:I333"/>
    <mergeCell ref="F334:I334"/>
    <mergeCell ref="F335:I335"/>
    <mergeCell ref="F366:I366"/>
    <mergeCell ref="F367:I367"/>
    <mergeCell ref="F368:I368"/>
    <mergeCell ref="F369:I369"/>
    <mergeCell ref="F370:I370"/>
    <mergeCell ref="F361:I361"/>
    <mergeCell ref="F362:I362"/>
    <mergeCell ref="F363:I363"/>
    <mergeCell ref="F364:I364"/>
    <mergeCell ref="F365:I365"/>
    <mergeCell ref="F356:I356"/>
    <mergeCell ref="F357:I357"/>
    <mergeCell ref="F358:I358"/>
    <mergeCell ref="F359:I359"/>
    <mergeCell ref="F360:I360"/>
    <mergeCell ref="F351:I351"/>
    <mergeCell ref="F352:I352"/>
    <mergeCell ref="F353:I353"/>
    <mergeCell ref="F354:I354"/>
    <mergeCell ref="F355:I355"/>
    <mergeCell ref="F386:I386"/>
    <mergeCell ref="F387:I387"/>
    <mergeCell ref="F388:I388"/>
    <mergeCell ref="F389:I389"/>
    <mergeCell ref="F390:I390"/>
    <mergeCell ref="F381:I381"/>
    <mergeCell ref="F382:I382"/>
    <mergeCell ref="F383:I383"/>
    <mergeCell ref="F384:I384"/>
    <mergeCell ref="F385:I385"/>
    <mergeCell ref="F376:I376"/>
    <mergeCell ref="F377:I377"/>
    <mergeCell ref="F378:I378"/>
    <mergeCell ref="F379:I379"/>
    <mergeCell ref="F380:I380"/>
    <mergeCell ref="F371:I371"/>
    <mergeCell ref="F372:I372"/>
    <mergeCell ref="F373:I373"/>
    <mergeCell ref="F374:I374"/>
    <mergeCell ref="F375:I375"/>
    <mergeCell ref="F406:I406"/>
    <mergeCell ref="F407:I407"/>
    <mergeCell ref="F408:I408"/>
    <mergeCell ref="F409:I409"/>
    <mergeCell ref="F410:I410"/>
    <mergeCell ref="F401:I401"/>
    <mergeCell ref="F402:I402"/>
    <mergeCell ref="F403:I403"/>
    <mergeCell ref="F404:I404"/>
    <mergeCell ref="F405:I405"/>
    <mergeCell ref="F396:I396"/>
    <mergeCell ref="F397:I397"/>
    <mergeCell ref="F398:I398"/>
    <mergeCell ref="F399:I399"/>
    <mergeCell ref="F400:I400"/>
    <mergeCell ref="F391:I391"/>
    <mergeCell ref="F392:I392"/>
    <mergeCell ref="F393:I393"/>
    <mergeCell ref="F394:I394"/>
    <mergeCell ref="F395:I395"/>
    <mergeCell ref="F426:I426"/>
    <mergeCell ref="F427:I427"/>
    <mergeCell ref="F428:I428"/>
    <mergeCell ref="F429:I429"/>
    <mergeCell ref="F430:I430"/>
    <mergeCell ref="F421:I421"/>
    <mergeCell ref="F422:I422"/>
    <mergeCell ref="F423:I423"/>
    <mergeCell ref="F424:I424"/>
    <mergeCell ref="F425:I425"/>
    <mergeCell ref="F416:I416"/>
    <mergeCell ref="F417:I417"/>
    <mergeCell ref="F418:I418"/>
    <mergeCell ref="F419:I419"/>
    <mergeCell ref="F420:I420"/>
    <mergeCell ref="F411:I411"/>
    <mergeCell ref="F412:I412"/>
    <mergeCell ref="F413:I413"/>
    <mergeCell ref="F414:I414"/>
    <mergeCell ref="F415:I415"/>
    <mergeCell ref="F446:I446"/>
    <mergeCell ref="F447:I447"/>
    <mergeCell ref="F448:I448"/>
    <mergeCell ref="F449:I449"/>
    <mergeCell ref="F450:I450"/>
    <mergeCell ref="F441:I441"/>
    <mergeCell ref="F442:I442"/>
    <mergeCell ref="F443:I443"/>
    <mergeCell ref="F444:I444"/>
    <mergeCell ref="F445:I445"/>
    <mergeCell ref="F436:I436"/>
    <mergeCell ref="F437:I437"/>
    <mergeCell ref="F438:I438"/>
    <mergeCell ref="F439:I439"/>
    <mergeCell ref="F440:I440"/>
    <mergeCell ref="F431:I431"/>
    <mergeCell ref="F432:I432"/>
    <mergeCell ref="F433:I433"/>
    <mergeCell ref="F434:I434"/>
    <mergeCell ref="F435:I435"/>
    <mergeCell ref="F466:I466"/>
    <mergeCell ref="F467:I467"/>
    <mergeCell ref="F468:I468"/>
    <mergeCell ref="F469:I469"/>
    <mergeCell ref="F470:I470"/>
    <mergeCell ref="F461:I461"/>
    <mergeCell ref="F462:I462"/>
    <mergeCell ref="F463:I463"/>
    <mergeCell ref="F464:I464"/>
    <mergeCell ref="F465:I465"/>
    <mergeCell ref="F456:I456"/>
    <mergeCell ref="F457:I457"/>
    <mergeCell ref="F458:I458"/>
    <mergeCell ref="F459:I459"/>
    <mergeCell ref="F460:I460"/>
    <mergeCell ref="F451:I451"/>
    <mergeCell ref="F452:I452"/>
    <mergeCell ref="F453:I453"/>
    <mergeCell ref="F454:I454"/>
    <mergeCell ref="F455:I455"/>
    <mergeCell ref="F486:I486"/>
    <mergeCell ref="F487:I487"/>
    <mergeCell ref="F488:I488"/>
    <mergeCell ref="F489:I489"/>
    <mergeCell ref="F490:I490"/>
    <mergeCell ref="F481:I481"/>
    <mergeCell ref="F482:I482"/>
    <mergeCell ref="F483:I483"/>
    <mergeCell ref="F484:I484"/>
    <mergeCell ref="F485:I485"/>
    <mergeCell ref="F476:I476"/>
    <mergeCell ref="F477:I477"/>
    <mergeCell ref="F478:I478"/>
    <mergeCell ref="F479:I479"/>
    <mergeCell ref="F480:I480"/>
    <mergeCell ref="F471:I471"/>
    <mergeCell ref="F472:I472"/>
    <mergeCell ref="F473:I473"/>
    <mergeCell ref="F474:I474"/>
    <mergeCell ref="F475:I475"/>
    <mergeCell ref="F506:I506"/>
    <mergeCell ref="F507:I507"/>
    <mergeCell ref="F508:I508"/>
    <mergeCell ref="F509:I509"/>
    <mergeCell ref="F510:I510"/>
    <mergeCell ref="F501:I501"/>
    <mergeCell ref="F502:I502"/>
    <mergeCell ref="F503:I503"/>
    <mergeCell ref="F504:I504"/>
    <mergeCell ref="F505:I505"/>
    <mergeCell ref="F496:I496"/>
    <mergeCell ref="F497:I497"/>
    <mergeCell ref="F498:I498"/>
    <mergeCell ref="F499:I499"/>
    <mergeCell ref="F500:I500"/>
    <mergeCell ref="F491:I491"/>
    <mergeCell ref="F492:I492"/>
    <mergeCell ref="F493:I493"/>
    <mergeCell ref="F494:I494"/>
    <mergeCell ref="F495:I495"/>
    <mergeCell ref="F526:I526"/>
    <mergeCell ref="F527:I527"/>
    <mergeCell ref="F528:I528"/>
    <mergeCell ref="F529:I529"/>
    <mergeCell ref="F521:I521"/>
    <mergeCell ref="F522:I522"/>
    <mergeCell ref="F523:I523"/>
    <mergeCell ref="F524:I524"/>
    <mergeCell ref="F525:I525"/>
    <mergeCell ref="F516:I516"/>
    <mergeCell ref="F517:I517"/>
    <mergeCell ref="F518:I518"/>
    <mergeCell ref="F519:I519"/>
    <mergeCell ref="F520:I520"/>
    <mergeCell ref="F511:I511"/>
    <mergeCell ref="F512:I512"/>
    <mergeCell ref="F513:I513"/>
    <mergeCell ref="F514:I514"/>
    <mergeCell ref="F515:I515"/>
    <mergeCell ref="F545:I545"/>
    <mergeCell ref="F546:I546"/>
    <mergeCell ref="F547:I547"/>
    <mergeCell ref="F548:I548"/>
    <mergeCell ref="F549:I549"/>
    <mergeCell ref="F540:I540"/>
    <mergeCell ref="F541:I541"/>
    <mergeCell ref="F542:I542"/>
    <mergeCell ref="F543:I543"/>
    <mergeCell ref="F544:I544"/>
    <mergeCell ref="F535:I535"/>
    <mergeCell ref="F536:I536"/>
    <mergeCell ref="F537:I537"/>
    <mergeCell ref="F538:I538"/>
    <mergeCell ref="F539:I539"/>
    <mergeCell ref="F530:I530"/>
    <mergeCell ref="F531:I531"/>
    <mergeCell ref="F532:I532"/>
    <mergeCell ref="F533:I533"/>
    <mergeCell ref="F534:I534"/>
    <mergeCell ref="F565:I565"/>
    <mergeCell ref="F566:I566"/>
    <mergeCell ref="F567:I567"/>
    <mergeCell ref="F568:I568"/>
    <mergeCell ref="F569:I569"/>
    <mergeCell ref="F560:I560"/>
    <mergeCell ref="F561:I561"/>
    <mergeCell ref="F562:I562"/>
    <mergeCell ref="F563:I563"/>
    <mergeCell ref="F564:I564"/>
    <mergeCell ref="F555:I555"/>
    <mergeCell ref="F556:I556"/>
    <mergeCell ref="F557:I557"/>
    <mergeCell ref="F558:I558"/>
    <mergeCell ref="F559:I559"/>
    <mergeCell ref="F550:I550"/>
    <mergeCell ref="F551:I551"/>
    <mergeCell ref="F552:I552"/>
    <mergeCell ref="F553:I553"/>
    <mergeCell ref="F554:I554"/>
    <mergeCell ref="F585:I585"/>
    <mergeCell ref="F586:I586"/>
    <mergeCell ref="F587:I587"/>
    <mergeCell ref="F588:I588"/>
    <mergeCell ref="F589:I589"/>
    <mergeCell ref="F580:I580"/>
    <mergeCell ref="F581:I581"/>
    <mergeCell ref="F582:I582"/>
    <mergeCell ref="F583:I583"/>
    <mergeCell ref="F584:I584"/>
    <mergeCell ref="F575:I575"/>
    <mergeCell ref="F576:I576"/>
    <mergeCell ref="F577:I577"/>
    <mergeCell ref="F578:I578"/>
    <mergeCell ref="F579:I579"/>
    <mergeCell ref="F570:I570"/>
    <mergeCell ref="F571:I571"/>
    <mergeCell ref="F572:I572"/>
    <mergeCell ref="F573:I573"/>
    <mergeCell ref="F574:I574"/>
    <mergeCell ref="F604:I604"/>
    <mergeCell ref="F605:I605"/>
    <mergeCell ref="F606:I606"/>
    <mergeCell ref="F600:I600"/>
    <mergeCell ref="F601:I601"/>
    <mergeCell ref="F602:I602"/>
    <mergeCell ref="F603:I603"/>
    <mergeCell ref="F595:I595"/>
    <mergeCell ref="F596:I596"/>
    <mergeCell ref="F597:I597"/>
    <mergeCell ref="F598:I598"/>
    <mergeCell ref="F599:I599"/>
    <mergeCell ref="F590:I590"/>
    <mergeCell ref="F591:I591"/>
    <mergeCell ref="F592:I592"/>
    <mergeCell ref="F593:I593"/>
    <mergeCell ref="F594:I594"/>
    <mergeCell ref="F622:I622"/>
    <mergeCell ref="F623:I623"/>
    <mergeCell ref="F624:I624"/>
    <mergeCell ref="F625:I625"/>
    <mergeCell ref="F626:I626"/>
    <mergeCell ref="F617:I617"/>
    <mergeCell ref="F618:I618"/>
    <mergeCell ref="F619:I619"/>
    <mergeCell ref="F620:I620"/>
    <mergeCell ref="F621:I621"/>
    <mergeCell ref="F612:I612"/>
    <mergeCell ref="F613:I613"/>
    <mergeCell ref="F614:I614"/>
    <mergeCell ref="F615:I615"/>
    <mergeCell ref="F616:I616"/>
    <mergeCell ref="F607:I607"/>
    <mergeCell ref="F608:I608"/>
    <mergeCell ref="F609:I609"/>
    <mergeCell ref="F610:I610"/>
    <mergeCell ref="F611:I611"/>
    <mergeCell ref="F642:I642"/>
    <mergeCell ref="F643:I643"/>
    <mergeCell ref="F644:I644"/>
    <mergeCell ref="F645:I645"/>
    <mergeCell ref="F646:I646"/>
    <mergeCell ref="F637:I637"/>
    <mergeCell ref="F638:I638"/>
    <mergeCell ref="F639:I639"/>
    <mergeCell ref="F640:I640"/>
    <mergeCell ref="F641:I641"/>
    <mergeCell ref="F632:I632"/>
    <mergeCell ref="F633:I633"/>
    <mergeCell ref="F634:I634"/>
    <mergeCell ref="F635:I635"/>
    <mergeCell ref="F636:I636"/>
    <mergeCell ref="F627:I627"/>
    <mergeCell ref="F628:I628"/>
    <mergeCell ref="F629:I629"/>
    <mergeCell ref="F630:I630"/>
    <mergeCell ref="F631:I631"/>
    <mergeCell ref="F662:I662"/>
    <mergeCell ref="F663:I663"/>
    <mergeCell ref="F664:I664"/>
    <mergeCell ref="F665:I665"/>
    <mergeCell ref="F666:I666"/>
    <mergeCell ref="F657:I657"/>
    <mergeCell ref="F658:I658"/>
    <mergeCell ref="F659:I659"/>
    <mergeCell ref="F660:I660"/>
    <mergeCell ref="F661:I661"/>
    <mergeCell ref="F652:I652"/>
    <mergeCell ref="F653:I653"/>
    <mergeCell ref="F654:I654"/>
    <mergeCell ref="F655:I655"/>
    <mergeCell ref="F656:I656"/>
    <mergeCell ref="F647:I647"/>
    <mergeCell ref="F648:I648"/>
    <mergeCell ref="F649:I649"/>
    <mergeCell ref="F650:I650"/>
    <mergeCell ref="F651:I651"/>
    <mergeCell ref="F682:I682"/>
    <mergeCell ref="F683:I683"/>
    <mergeCell ref="F684:I684"/>
    <mergeCell ref="F685:I685"/>
    <mergeCell ref="F686:I686"/>
    <mergeCell ref="F677:I677"/>
    <mergeCell ref="F678:I678"/>
    <mergeCell ref="F679:I679"/>
    <mergeCell ref="F680:I680"/>
    <mergeCell ref="F681:I681"/>
    <mergeCell ref="F672:I672"/>
    <mergeCell ref="F673:I673"/>
    <mergeCell ref="F674:I674"/>
    <mergeCell ref="F675:I675"/>
    <mergeCell ref="F676:I676"/>
    <mergeCell ref="F667:I667"/>
    <mergeCell ref="F668:I668"/>
    <mergeCell ref="F669:I669"/>
    <mergeCell ref="F670:I670"/>
    <mergeCell ref="F671:I671"/>
    <mergeCell ref="F702:I702"/>
    <mergeCell ref="F703:I703"/>
    <mergeCell ref="F704:I704"/>
    <mergeCell ref="F705:I705"/>
    <mergeCell ref="F706:I706"/>
    <mergeCell ref="F697:I697"/>
    <mergeCell ref="F698:I698"/>
    <mergeCell ref="F699:I699"/>
    <mergeCell ref="F700:I700"/>
    <mergeCell ref="F701:I701"/>
    <mergeCell ref="F692:I692"/>
    <mergeCell ref="F693:I693"/>
    <mergeCell ref="F694:I694"/>
    <mergeCell ref="F695:I695"/>
    <mergeCell ref="F696:I696"/>
    <mergeCell ref="F687:I687"/>
    <mergeCell ref="F688:I688"/>
    <mergeCell ref="F689:I689"/>
    <mergeCell ref="F690:I690"/>
    <mergeCell ref="F691:I691"/>
    <mergeCell ref="F722:I722"/>
    <mergeCell ref="F723:I723"/>
    <mergeCell ref="F724:I724"/>
    <mergeCell ref="F725:I725"/>
    <mergeCell ref="F726:I726"/>
    <mergeCell ref="F717:I717"/>
    <mergeCell ref="F718:I718"/>
    <mergeCell ref="F719:I719"/>
    <mergeCell ref="F720:I720"/>
    <mergeCell ref="F721:I721"/>
    <mergeCell ref="F712:I712"/>
    <mergeCell ref="F713:I713"/>
    <mergeCell ref="F714:I714"/>
    <mergeCell ref="F715:I715"/>
    <mergeCell ref="F716:I716"/>
    <mergeCell ref="F707:I707"/>
    <mergeCell ref="F708:I708"/>
    <mergeCell ref="F709:I709"/>
    <mergeCell ref="F710:I710"/>
    <mergeCell ref="F711:I711"/>
    <mergeCell ref="F742:I742"/>
    <mergeCell ref="F743:I743"/>
    <mergeCell ref="F744:I744"/>
    <mergeCell ref="F745:I745"/>
    <mergeCell ref="F746:I746"/>
    <mergeCell ref="F737:I737"/>
    <mergeCell ref="F738:I738"/>
    <mergeCell ref="F739:I739"/>
    <mergeCell ref="F740:I740"/>
    <mergeCell ref="F741:I741"/>
    <mergeCell ref="F732:I732"/>
    <mergeCell ref="F733:I733"/>
    <mergeCell ref="F734:I734"/>
    <mergeCell ref="F735:I735"/>
    <mergeCell ref="F736:I736"/>
    <mergeCell ref="F727:I727"/>
    <mergeCell ref="F728:I728"/>
    <mergeCell ref="F729:I729"/>
    <mergeCell ref="F730:I730"/>
    <mergeCell ref="F731:I731"/>
    <mergeCell ref="F762:I762"/>
    <mergeCell ref="F763:I763"/>
    <mergeCell ref="F764:I764"/>
    <mergeCell ref="F765:I765"/>
    <mergeCell ref="F766:I766"/>
    <mergeCell ref="F757:I757"/>
    <mergeCell ref="F758:I758"/>
    <mergeCell ref="F759:I759"/>
    <mergeCell ref="F760:I760"/>
    <mergeCell ref="F761:I761"/>
    <mergeCell ref="F752:I752"/>
    <mergeCell ref="F753:I753"/>
    <mergeCell ref="F754:I754"/>
    <mergeCell ref="F755:I755"/>
    <mergeCell ref="F756:I756"/>
    <mergeCell ref="F747:I747"/>
    <mergeCell ref="F748:I748"/>
    <mergeCell ref="F749:I749"/>
    <mergeCell ref="F750:I750"/>
    <mergeCell ref="F751:I751"/>
    <mergeCell ref="F782:I782"/>
    <mergeCell ref="F783:I783"/>
    <mergeCell ref="F784:I784"/>
    <mergeCell ref="F785:I785"/>
    <mergeCell ref="F786:I786"/>
    <mergeCell ref="F777:I777"/>
    <mergeCell ref="F778:I778"/>
    <mergeCell ref="F779:I779"/>
    <mergeCell ref="F780:I780"/>
    <mergeCell ref="F781:I781"/>
    <mergeCell ref="F772:I772"/>
    <mergeCell ref="F773:I773"/>
    <mergeCell ref="F774:I774"/>
    <mergeCell ref="F775:I775"/>
    <mergeCell ref="F776:I776"/>
    <mergeCell ref="F767:I767"/>
    <mergeCell ref="F768:I768"/>
    <mergeCell ref="F769:I769"/>
    <mergeCell ref="F770:I770"/>
    <mergeCell ref="F771:I771"/>
    <mergeCell ref="F802:I802"/>
    <mergeCell ref="F803:I803"/>
    <mergeCell ref="F804:I804"/>
    <mergeCell ref="F805:I805"/>
    <mergeCell ref="F806:I806"/>
    <mergeCell ref="F797:I797"/>
    <mergeCell ref="F798:I798"/>
    <mergeCell ref="F799:I799"/>
    <mergeCell ref="F800:I800"/>
    <mergeCell ref="F801:I801"/>
    <mergeCell ref="F792:I792"/>
    <mergeCell ref="F793:I793"/>
    <mergeCell ref="F794:I794"/>
    <mergeCell ref="F795:I795"/>
    <mergeCell ref="F796:I796"/>
    <mergeCell ref="F787:I787"/>
    <mergeCell ref="F788:I788"/>
    <mergeCell ref="F789:I789"/>
    <mergeCell ref="F790:I790"/>
    <mergeCell ref="F791:I791"/>
    <mergeCell ref="F822:I822"/>
    <mergeCell ref="F823:I823"/>
    <mergeCell ref="F824:I824"/>
    <mergeCell ref="F825:I825"/>
    <mergeCell ref="F826:I826"/>
    <mergeCell ref="F817:I817"/>
    <mergeCell ref="F818:I818"/>
    <mergeCell ref="F819:I819"/>
    <mergeCell ref="F820:I820"/>
    <mergeCell ref="F821:I821"/>
    <mergeCell ref="F812:I812"/>
    <mergeCell ref="F813:I813"/>
    <mergeCell ref="F814:I814"/>
    <mergeCell ref="F815:I815"/>
    <mergeCell ref="F816:I816"/>
    <mergeCell ref="F807:I807"/>
    <mergeCell ref="F808:I808"/>
    <mergeCell ref="F809:I809"/>
    <mergeCell ref="F810:I810"/>
    <mergeCell ref="F811:I811"/>
    <mergeCell ref="F842:I842"/>
    <mergeCell ref="F843:I843"/>
    <mergeCell ref="F844:I844"/>
    <mergeCell ref="F845:I845"/>
    <mergeCell ref="F846:I846"/>
    <mergeCell ref="F837:I837"/>
    <mergeCell ref="F838:I838"/>
    <mergeCell ref="F839:I839"/>
    <mergeCell ref="F840:I840"/>
    <mergeCell ref="F841:I841"/>
    <mergeCell ref="F832:I832"/>
    <mergeCell ref="F833:I833"/>
    <mergeCell ref="F834:I834"/>
    <mergeCell ref="F835:I835"/>
    <mergeCell ref="F836:I836"/>
    <mergeCell ref="F827:I827"/>
    <mergeCell ref="F828:I828"/>
    <mergeCell ref="F829:I829"/>
    <mergeCell ref="F830:I830"/>
    <mergeCell ref="F831:I831"/>
    <mergeCell ref="F862:I862"/>
    <mergeCell ref="F863:I863"/>
    <mergeCell ref="F864:I864"/>
    <mergeCell ref="F865:I865"/>
    <mergeCell ref="F866:I866"/>
    <mergeCell ref="F857:I857"/>
    <mergeCell ref="F858:I858"/>
    <mergeCell ref="F859:I859"/>
    <mergeCell ref="F860:I860"/>
    <mergeCell ref="F861:I861"/>
    <mergeCell ref="F852:I852"/>
    <mergeCell ref="F853:I853"/>
    <mergeCell ref="F854:I854"/>
    <mergeCell ref="F855:I855"/>
    <mergeCell ref="F856:I856"/>
    <mergeCell ref="F847:I847"/>
    <mergeCell ref="F848:I848"/>
    <mergeCell ref="F849:I849"/>
    <mergeCell ref="F850:I850"/>
    <mergeCell ref="F851:I851"/>
    <mergeCell ref="F882:I882"/>
    <mergeCell ref="F883:I883"/>
    <mergeCell ref="F884:I884"/>
    <mergeCell ref="F885:I885"/>
    <mergeCell ref="F886:I886"/>
    <mergeCell ref="F877:I877"/>
    <mergeCell ref="F878:I878"/>
    <mergeCell ref="F879:I879"/>
    <mergeCell ref="F880:I880"/>
    <mergeCell ref="F881:I881"/>
    <mergeCell ref="F872:I872"/>
    <mergeCell ref="F873:I873"/>
    <mergeCell ref="F874:I874"/>
    <mergeCell ref="F875:I875"/>
    <mergeCell ref="F876:I876"/>
    <mergeCell ref="F867:I867"/>
    <mergeCell ref="F868:I868"/>
    <mergeCell ref="F869:I869"/>
    <mergeCell ref="F870:I870"/>
    <mergeCell ref="F871:I871"/>
    <mergeCell ref="F902:I902"/>
    <mergeCell ref="F903:I903"/>
    <mergeCell ref="F924:I924"/>
    <mergeCell ref="F925:I925"/>
    <mergeCell ref="F926:I926"/>
    <mergeCell ref="F897:I897"/>
    <mergeCell ref="F898:I898"/>
    <mergeCell ref="F899:I899"/>
    <mergeCell ref="F900:I900"/>
    <mergeCell ref="F901:I901"/>
    <mergeCell ref="F892:I892"/>
    <mergeCell ref="F893:I893"/>
    <mergeCell ref="F894:I894"/>
    <mergeCell ref="F895:I895"/>
    <mergeCell ref="F896:I896"/>
    <mergeCell ref="F887:I887"/>
    <mergeCell ref="F888:I888"/>
    <mergeCell ref="F889:I889"/>
    <mergeCell ref="F890:I890"/>
    <mergeCell ref="F891:I891"/>
    <mergeCell ref="F947:I947"/>
    <mergeCell ref="F942:I942"/>
    <mergeCell ref="F943:I943"/>
    <mergeCell ref="F944:I944"/>
    <mergeCell ref="F945:I945"/>
    <mergeCell ref="F946:I946"/>
    <mergeCell ref="F937:I937"/>
    <mergeCell ref="F938:I938"/>
    <mergeCell ref="F939:I939"/>
    <mergeCell ref="F940:I940"/>
    <mergeCell ref="F941:I941"/>
    <mergeCell ref="F932:I932"/>
    <mergeCell ref="F933:I933"/>
    <mergeCell ref="F934:I934"/>
    <mergeCell ref="F935:I935"/>
    <mergeCell ref="F936:I936"/>
    <mergeCell ref="F927:I927"/>
    <mergeCell ref="F928:I928"/>
    <mergeCell ref="F929:I929"/>
    <mergeCell ref="F930:I930"/>
    <mergeCell ref="F931:I931"/>
    <mergeCell ref="F962:I962"/>
    <mergeCell ref="F963:I963"/>
    <mergeCell ref="F964:I964"/>
    <mergeCell ref="F965:I965"/>
    <mergeCell ref="F966:I966"/>
    <mergeCell ref="F957:I957"/>
    <mergeCell ref="F958:I958"/>
    <mergeCell ref="F959:I959"/>
    <mergeCell ref="F960:I960"/>
    <mergeCell ref="F961:I961"/>
    <mergeCell ref="F952:I952"/>
    <mergeCell ref="F953:I953"/>
    <mergeCell ref="F954:I954"/>
    <mergeCell ref="F955:I955"/>
    <mergeCell ref="F956:I956"/>
    <mergeCell ref="F948:I948"/>
    <mergeCell ref="F949:I949"/>
    <mergeCell ref="F950:I950"/>
    <mergeCell ref="F951:I951"/>
    <mergeCell ref="F984:I984"/>
    <mergeCell ref="F985:I985"/>
    <mergeCell ref="F986:I986"/>
    <mergeCell ref="F987:I987"/>
    <mergeCell ref="F982:I982"/>
    <mergeCell ref="F983:I983"/>
    <mergeCell ref="F977:I977"/>
    <mergeCell ref="F978:I978"/>
    <mergeCell ref="F979:I979"/>
    <mergeCell ref="F980:I980"/>
    <mergeCell ref="F981:I981"/>
    <mergeCell ref="F972:I972"/>
    <mergeCell ref="F973:I973"/>
    <mergeCell ref="F974:I974"/>
    <mergeCell ref="F975:I975"/>
    <mergeCell ref="F976:I976"/>
    <mergeCell ref="F967:I967"/>
    <mergeCell ref="F968:I968"/>
    <mergeCell ref="F969:I969"/>
    <mergeCell ref="F970:I970"/>
    <mergeCell ref="F971:I971"/>
    <mergeCell ref="F1005:I1005"/>
    <mergeCell ref="F1006:I1006"/>
    <mergeCell ref="F1008:I1008"/>
    <mergeCell ref="F1004:I1004"/>
    <mergeCell ref="F1007:I1007"/>
    <mergeCell ref="F1002:I1002"/>
    <mergeCell ref="F1003:I1003"/>
    <mergeCell ref="F997:I997"/>
    <mergeCell ref="F998:I998"/>
    <mergeCell ref="F999:I999"/>
    <mergeCell ref="F1000:I1000"/>
    <mergeCell ref="F1001:I1001"/>
    <mergeCell ref="F993:I993"/>
    <mergeCell ref="F994:I994"/>
    <mergeCell ref="F995:I995"/>
    <mergeCell ref="F996:I996"/>
    <mergeCell ref="F988:I988"/>
    <mergeCell ref="F989:I989"/>
    <mergeCell ref="F990:I990"/>
    <mergeCell ref="F991:I991"/>
    <mergeCell ref="F992:I992"/>
    <mergeCell ref="F1024:I1024"/>
    <mergeCell ref="F1025:I1025"/>
    <mergeCell ref="F1026:I1026"/>
    <mergeCell ref="F1027:I1027"/>
    <mergeCell ref="F1028:I1028"/>
    <mergeCell ref="F1019:I1019"/>
    <mergeCell ref="F1020:I1020"/>
    <mergeCell ref="F1021:I1021"/>
    <mergeCell ref="F1022:I1022"/>
    <mergeCell ref="F1023:I1023"/>
    <mergeCell ref="F1014:I1014"/>
    <mergeCell ref="F1015:I1015"/>
    <mergeCell ref="F1016:I1016"/>
    <mergeCell ref="F1017:I1017"/>
    <mergeCell ref="F1018:I1018"/>
    <mergeCell ref="F1009:I1009"/>
    <mergeCell ref="F1010:I1010"/>
    <mergeCell ref="F1011:I1011"/>
    <mergeCell ref="F1012:I1012"/>
    <mergeCell ref="F1013:I1013"/>
    <mergeCell ref="F1047:I1047"/>
    <mergeCell ref="F1048:I1048"/>
    <mergeCell ref="F1039:I1039"/>
    <mergeCell ref="F1040:I1040"/>
    <mergeCell ref="F1041:I1041"/>
    <mergeCell ref="F1042:I1042"/>
    <mergeCell ref="F1043:I1043"/>
    <mergeCell ref="F1034:I1034"/>
    <mergeCell ref="F1035:I1035"/>
    <mergeCell ref="F1036:I1036"/>
    <mergeCell ref="F1037:I1037"/>
    <mergeCell ref="F1038:I1038"/>
    <mergeCell ref="F1029:I1029"/>
    <mergeCell ref="F1030:I1030"/>
    <mergeCell ref="F1031:I1031"/>
    <mergeCell ref="F1032:I1032"/>
    <mergeCell ref="F1033:I1033"/>
    <mergeCell ref="E1180:H1181"/>
    <mergeCell ref="F904:I904"/>
    <mergeCell ref="F914:I914"/>
    <mergeCell ref="F1085:I1085"/>
    <mergeCell ref="D7:E7"/>
    <mergeCell ref="F7:I7"/>
    <mergeCell ref="B7:C7"/>
    <mergeCell ref="F1054:I1054"/>
    <mergeCell ref="F1055:I1055"/>
    <mergeCell ref="F1049:I1049"/>
    <mergeCell ref="F1050:I1050"/>
    <mergeCell ref="F1051:I1051"/>
    <mergeCell ref="F1052:I1052"/>
    <mergeCell ref="F1053:I1053"/>
    <mergeCell ref="F1044:I1044"/>
    <mergeCell ref="F1045:I1045"/>
    <mergeCell ref="F1046:I1046"/>
  </mergeCells>
  <phoneticPr fontId="1" type="noConversion"/>
  <pageMargins left="3.937007874015748E-2" right="3.937007874015748E-2" top="0.15748031496062992" bottom="0.15748031496062992" header="0.31496062992125984" footer="0.31496062992125984"/>
  <pageSetup paperSize="9" scale="98" orientation="landscape" r:id="rId1"/>
  <headerFooter>
    <oddFooter>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Dudová</dc:creator>
  <cp:lastModifiedBy>Andrea Dudová</cp:lastModifiedBy>
  <cp:lastPrinted>2025-02-28T06:32:26Z</cp:lastPrinted>
  <dcterms:created xsi:type="dcterms:W3CDTF">2013-11-25T06:50:21Z</dcterms:created>
  <dcterms:modified xsi:type="dcterms:W3CDTF">2025-02-28T12:44:01Z</dcterms:modified>
</cp:coreProperties>
</file>